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36" windowWidth="1980" windowHeight="1176" tabRatio="825" activeTab="0"/>
  </bookViews>
  <sheets>
    <sheet name="National Started Treatment" sheetId="1" r:id="rId1"/>
    <sheet name="Region Started Treatment" sheetId="2" r:id="rId2"/>
    <sheet name="National Still Waiting" sheetId="3" r:id="rId3"/>
    <sheet name="Region Still Waiting" sheetId="4" r:id="rId4"/>
    <sheet name="Notes" sheetId="5" r:id="rId5"/>
    <sheet name="Guidance" sheetId="6" r:id="rId6"/>
  </sheets>
  <definedNames>
    <definedName name="_xlfn.IFERROR" hidden="1">#NAME?</definedName>
    <definedName name="_xlnm.Print_Area" localSheetId="0">'National Started Treatment'!$A$1:$Q$17</definedName>
    <definedName name="_xlnm.Print_Area" localSheetId="2">'National Still Waiting'!$A$1:$O$17</definedName>
    <definedName name="_xlnm.Print_Area" localSheetId="1">'Region Started Treatment'!$A$1:$R$25</definedName>
    <definedName name="_xlnm.Print_Area" localSheetId="3">'Region Still Waiting'!$A$1:$O$23</definedName>
    <definedName name="_xlnm.Print_Titles" localSheetId="0">'National Started Treatment'!$1:$14</definedName>
    <definedName name="_xlnm.Print_Titles" localSheetId="2">'National Still Waiting'!$1:$14</definedName>
    <definedName name="_xlnm.Print_Titles" localSheetId="1">'Region Started Treatment'!$1:$15</definedName>
    <definedName name="_xlnm.Print_Titles" localSheetId="3">'Region Still Waiting'!$1:$15</definedName>
  </definedNames>
  <calcPr fullCalcOnLoad="1"/>
</workbook>
</file>

<file path=xl/sharedStrings.xml><?xml version="1.0" encoding="utf-8"?>
<sst xmlns="http://schemas.openxmlformats.org/spreadsheetml/2006/main" count="175" uniqueCount="50">
  <si>
    <t>Title:</t>
  </si>
  <si>
    <t>Summary:</t>
  </si>
  <si>
    <t>Period:</t>
  </si>
  <si>
    <t>Source:</t>
  </si>
  <si>
    <t>Basis:</t>
  </si>
  <si>
    <t>Commissioner</t>
  </si>
  <si>
    <t>Published:</t>
  </si>
  <si>
    <t>Revised:</t>
  </si>
  <si>
    <t>Status:</t>
  </si>
  <si>
    <t>Contact:</t>
  </si>
  <si>
    <t>National Level Data</t>
  </si>
  <si>
    <t>Total number of completed pathways (all)</t>
  </si>
  <si>
    <t>N/A</t>
  </si>
  <si>
    <t>Regional Level Data</t>
  </si>
  <si>
    <t>Region Code</t>
  </si>
  <si>
    <t>Region Name</t>
  </si>
  <si>
    <t>Y54</t>
  </si>
  <si>
    <t>Y55</t>
  </si>
  <si>
    <t>Y56</t>
  </si>
  <si>
    <t>NORTH OF ENGLAND COMMISSIONING REGION</t>
  </si>
  <si>
    <t>MIDLANDS AND EAST OF ENGLAND COMMISSIONING REGION</t>
  </si>
  <si>
    <t>LONDON COMMISSIONING REGION</t>
  </si>
  <si>
    <t>12 plus</t>
  </si>
  <si>
    <t>England</t>
  </si>
  <si>
    <t>Organisation</t>
  </si>
  <si>
    <t>NHS ENGLAND</t>
  </si>
  <si>
    <t>-</t>
  </si>
  <si>
    <t>&gt;1-4 weeks</t>
  </si>
  <si>
    <t>&gt;4-12 weeks</t>
  </si>
  <si>
    <t>% within 1 week</t>
  </si>
  <si>
    <t>&gt;0-1 week</t>
  </si>
  <si>
    <t>% within 4 weeks</t>
  </si>
  <si>
    <t>Urgent Cases: The number of patients started treatment by week since referral</t>
  </si>
  <si>
    <t>Routine Cases: The number of patients started treatment by week since referral</t>
  </si>
  <si>
    <t>Urgent Cases: The number of patients waiting to start treatment by week since referral</t>
  </si>
  <si>
    <t>Routine Cases: The number of patients waiting to start treatment by week since referral</t>
  </si>
  <si>
    <t>Total number of incomplete pathways</t>
  </si>
  <si>
    <t>Children and Young People with an Eating Disorder: Waiting Times</t>
  </si>
  <si>
    <t>england.mh-data@nhs.net</t>
  </si>
  <si>
    <t>Published</t>
  </si>
  <si>
    <t>Waiting times for patients started treatment for an Eating Disorder.</t>
  </si>
  <si>
    <t>Waiting times for incomplete pathways for an Eating Disorder.</t>
  </si>
  <si>
    <t>Y58</t>
  </si>
  <si>
    <t>SOUTH WEST ENGLAND COMMISSIONING REGION</t>
  </si>
  <si>
    <t>Y59</t>
  </si>
  <si>
    <t>SOUTH EAST ENGLAND COMMISSIONING REGION</t>
  </si>
  <si>
    <t>Q2 2018-19</t>
  </si>
  <si>
    <t>8th November 2018</t>
  </si>
  <si>
    <t>SDCS data collection - Children and Young People with an Eating Disorder</t>
  </si>
  <si>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</sst>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0_);_(* \(#,##0.00\);_(* &quot;-&quot;??_);_(@_)"/>
    <numFmt numFmtId="169" formatCode="_-* #,##0_-;\-* #,##0_-;_-* &quot;-&quot;??_-;_-@_-"/>
    <numFmt numFmtId="170" formatCode="#,##0.0"/>
    <numFmt numFmtId="171" formatCode="0.0%"/>
    <numFmt numFmtId="172" formatCode="0.0"/>
    <numFmt numFmtId="173" formatCode="_-* #,##0.0_-;\-* #,##0.0_-;_-* &quot;-&quot;??_-;_-@_-"/>
    <numFmt numFmtId="174" formatCode="#,##0.000"/>
    <numFmt numFmtId="175" formatCode="[$-809]dd\ mmmm\ yyyy"/>
    <numFmt numFmtId="176" formatCode="0.000"/>
    <numFmt numFmtId="177" formatCode="0.0000"/>
    <numFmt numFmtId="178" formatCode="_(* #,##0.0_);_(* \(#,##0.0\);_(* &quot;-&quot;??_);_(@_)"/>
    <numFmt numFmtId="179" formatCode="_(* #,##0_);_(* \(#,##0\);_(* &quot;-&quot;??_);_(@_)"/>
  </numFmts>
  <fonts count="48">
    <font>
      <sz val="10"/>
      <name val="Arial"/>
      <family val="2"/>
    </font>
    <font>
      <u val="single"/>
      <sz val="10"/>
      <color indexed="12"/>
      <name val="Arial"/>
      <family val="2"/>
    </font>
    <font>
      <u val="single"/>
      <sz val="10"/>
      <color indexed="20"/>
      <name val="Arial"/>
      <family val="2"/>
    </font>
    <font>
      <b/>
      <sz val="10"/>
      <name val="Verdana"/>
      <family val="2"/>
    </font>
    <font>
      <b/>
      <sz val="12"/>
      <color indexed="63"/>
      <name val="Verdana"/>
      <family val="2"/>
    </font>
    <font>
      <sz val="10"/>
      <name val="Verdana"/>
      <family val="2"/>
    </font>
    <font>
      <b/>
      <sz val="10"/>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8"/>
      <name val="Calibri"/>
      <family val="2"/>
    </font>
    <font>
      <b/>
      <sz val="18"/>
      <color indexed="62"/>
      <name val="Cambria"/>
      <family val="2"/>
    </font>
    <font>
      <sz val="11"/>
      <color indexed="10"/>
      <name val="Calibri"/>
      <family val="2"/>
    </font>
    <font>
      <b/>
      <sz val="12"/>
      <color indexed="9"/>
      <name val="Arial"/>
      <family val="2"/>
    </font>
    <font>
      <b/>
      <sz val="10"/>
      <color indexed="8"/>
      <name val="Verdana"/>
      <family val="2"/>
    </font>
    <font>
      <b/>
      <u val="single"/>
      <sz val="12"/>
      <color indexed="63"/>
      <name val="Arial"/>
      <family val="2"/>
    </font>
    <font>
      <sz val="10"/>
      <color indexed="8"/>
      <name val="Calibri"/>
      <family val="2"/>
    </font>
    <font>
      <u val="single"/>
      <sz val="11"/>
      <color indexed="8"/>
      <name val="Calibri"/>
      <family val="2"/>
    </font>
    <font>
      <b/>
      <sz val="14"/>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style="thin"/>
      <right style="thin"/>
      <top>
        <color indexed="63"/>
      </top>
      <bottom style="hair"/>
    </border>
    <border>
      <left>
        <color indexed="63"/>
      </left>
      <right style="thin"/>
      <top>
        <color indexed="63"/>
      </top>
      <bottom style="hair"/>
    </border>
    <border>
      <left>
        <color indexed="63"/>
      </left>
      <right style="thin"/>
      <top>
        <color indexed="63"/>
      </top>
      <bottom>
        <color indexed="63"/>
      </bottom>
    </border>
    <border>
      <left style="thin"/>
      <right style="thin"/>
      <top style="hair"/>
      <bottom style="thin"/>
    </border>
    <border>
      <left>
        <color indexed="63"/>
      </left>
      <right style="thin"/>
      <top style="hair"/>
      <bottom style="thin"/>
    </border>
    <border>
      <left style="thin"/>
      <right style="thin"/>
      <top style="thin"/>
      <bottom style="hair"/>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68"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3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83">
    <xf numFmtId="0" fontId="0" fillId="0" borderId="0" xfId="0" applyAlignment="1">
      <alignment/>
    </xf>
    <xf numFmtId="0" fontId="0" fillId="33" borderId="0" xfId="0" applyFill="1" applyAlignment="1">
      <alignment/>
    </xf>
    <xf numFmtId="0" fontId="3" fillId="33" borderId="0" xfId="0" applyFont="1" applyFill="1" applyAlignment="1">
      <alignment/>
    </xf>
    <xf numFmtId="0" fontId="4" fillId="33" borderId="0" xfId="0" applyFont="1" applyFill="1" applyAlignment="1">
      <alignment/>
    </xf>
    <xf numFmtId="0" fontId="0" fillId="33" borderId="0" xfId="0" applyFill="1" applyAlignment="1">
      <alignment horizontal="center"/>
    </xf>
    <xf numFmtId="0" fontId="6" fillId="33" borderId="0" xfId="0" applyFont="1" applyFill="1" applyAlignment="1">
      <alignment/>
    </xf>
    <xf numFmtId="0" fontId="6" fillId="34" borderId="10" xfId="0" applyFont="1" applyFill="1" applyBorder="1" applyAlignment="1">
      <alignment vertical="center" wrapText="1"/>
    </xf>
    <xf numFmtId="0" fontId="6" fillId="34" borderId="11" xfId="0" applyFont="1" applyFill="1" applyBorder="1" applyAlignment="1">
      <alignment vertical="center" wrapText="1"/>
    </xf>
    <xf numFmtId="0" fontId="6" fillId="34" borderId="12"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0" fillId="33" borderId="0" xfId="0" applyFill="1" applyAlignment="1">
      <alignment wrapText="1"/>
    </xf>
    <xf numFmtId="3" fontId="0" fillId="33" borderId="0" xfId="0" applyNumberFormat="1" applyFill="1" applyAlignment="1">
      <alignment/>
    </xf>
    <xf numFmtId="0" fontId="6" fillId="34" borderId="11" xfId="42" applyNumberFormat="1" applyFont="1" applyFill="1" applyBorder="1" applyAlignment="1">
      <alignment horizontal="center" vertical="center" wrapText="1"/>
    </xf>
    <xf numFmtId="0" fontId="0" fillId="33" borderId="13" xfId="0" applyFont="1" applyFill="1" applyBorder="1" applyAlignment="1">
      <alignment/>
    </xf>
    <xf numFmtId="0" fontId="0" fillId="33" borderId="14" xfId="0" applyFont="1" applyFill="1" applyBorder="1" applyAlignment="1">
      <alignment/>
    </xf>
    <xf numFmtId="169" fontId="0" fillId="33" borderId="0" xfId="42" applyNumberFormat="1" applyFont="1" applyFill="1" applyAlignment="1">
      <alignment/>
    </xf>
    <xf numFmtId="169" fontId="0" fillId="33" borderId="0" xfId="42" applyNumberFormat="1" applyFont="1" applyFill="1" applyBorder="1" applyAlignment="1">
      <alignment horizontal="center"/>
    </xf>
    <xf numFmtId="169" fontId="0" fillId="33" borderId="0" xfId="42" applyNumberFormat="1" applyFont="1" applyFill="1" applyAlignment="1">
      <alignment horizontal="center"/>
    </xf>
    <xf numFmtId="169" fontId="0" fillId="33" borderId="14" xfId="42" applyNumberFormat="1" applyFont="1" applyFill="1" applyBorder="1" applyAlignment="1">
      <alignment/>
    </xf>
    <xf numFmtId="10" fontId="6" fillId="34" borderId="11" xfId="61" applyNumberFormat="1" applyFont="1" applyFill="1" applyBorder="1" applyAlignment="1">
      <alignment horizontal="center" vertical="center" wrapText="1"/>
    </xf>
    <xf numFmtId="171" fontId="0" fillId="33" borderId="14" xfId="61" applyNumberFormat="1" applyFont="1" applyFill="1" applyBorder="1" applyAlignment="1">
      <alignment/>
    </xf>
    <xf numFmtId="0" fontId="0" fillId="33" borderId="15" xfId="0" applyFill="1" applyBorder="1" applyAlignment="1">
      <alignment/>
    </xf>
    <xf numFmtId="169" fontId="0" fillId="33" borderId="0" xfId="42" applyNumberFormat="1" applyFont="1" applyFill="1" applyAlignment="1">
      <alignment horizontal="center"/>
    </xf>
    <xf numFmtId="169" fontId="0" fillId="33" borderId="0" xfId="42" applyNumberFormat="1" applyFont="1" applyFill="1" applyBorder="1" applyAlignment="1">
      <alignment horizontal="center"/>
    </xf>
    <xf numFmtId="10" fontId="0" fillId="33" borderId="0" xfId="61" applyNumberFormat="1" applyFont="1" applyFill="1" applyAlignment="1">
      <alignment/>
    </xf>
    <xf numFmtId="10" fontId="0" fillId="33" borderId="0" xfId="61" applyNumberFormat="1" applyFont="1" applyFill="1" applyAlignment="1">
      <alignment horizontal="center"/>
    </xf>
    <xf numFmtId="169" fontId="0" fillId="33" borderId="0" xfId="42" applyNumberFormat="1" applyFont="1" applyFill="1" applyAlignment="1">
      <alignment/>
    </xf>
    <xf numFmtId="0" fontId="0" fillId="33" borderId="13" xfId="0" applyFont="1" applyFill="1" applyBorder="1" applyAlignment="1">
      <alignment/>
    </xf>
    <xf numFmtId="0" fontId="0" fillId="33" borderId="14" xfId="0" applyFont="1" applyFill="1" applyBorder="1" applyAlignment="1">
      <alignment/>
    </xf>
    <xf numFmtId="0" fontId="0" fillId="33" borderId="0" xfId="0" applyFont="1" applyFill="1" applyBorder="1" applyAlignment="1">
      <alignment/>
    </xf>
    <xf numFmtId="169" fontId="0" fillId="33" borderId="0" xfId="42" applyNumberFormat="1" applyFont="1" applyFill="1" applyBorder="1" applyAlignment="1">
      <alignment/>
    </xf>
    <xf numFmtId="171" fontId="0" fillId="33" borderId="0" xfId="61" applyNumberFormat="1" applyFont="1" applyFill="1" applyBorder="1" applyAlignment="1">
      <alignment/>
    </xf>
    <xf numFmtId="0" fontId="0" fillId="33" borderId="0" xfId="0" applyFill="1" applyBorder="1" applyAlignment="1">
      <alignment/>
    </xf>
    <xf numFmtId="0" fontId="0" fillId="33" borderId="16" xfId="0" applyFont="1" applyFill="1" applyBorder="1" applyAlignment="1">
      <alignment/>
    </xf>
    <xf numFmtId="0" fontId="0" fillId="33" borderId="17" xfId="0" applyFont="1" applyFill="1" applyBorder="1" applyAlignment="1">
      <alignment/>
    </xf>
    <xf numFmtId="0" fontId="0" fillId="33" borderId="10" xfId="0" applyFont="1" applyFill="1" applyBorder="1" applyAlignment="1" quotePrefix="1">
      <alignment/>
    </xf>
    <xf numFmtId="3" fontId="0" fillId="33" borderId="11" xfId="0" applyNumberFormat="1" applyFont="1" applyFill="1" applyBorder="1" applyAlignment="1">
      <alignment/>
    </xf>
    <xf numFmtId="169" fontId="0" fillId="33" borderId="17" xfId="42" applyNumberFormat="1" applyFont="1" applyFill="1" applyBorder="1" applyAlignment="1">
      <alignment/>
    </xf>
    <xf numFmtId="0" fontId="0" fillId="33" borderId="16" xfId="0" applyFont="1" applyFill="1" applyBorder="1" applyAlignment="1">
      <alignment/>
    </xf>
    <xf numFmtId="0" fontId="0" fillId="33" borderId="17" xfId="0" applyFont="1" applyFill="1" applyBorder="1" applyAlignment="1">
      <alignment/>
    </xf>
    <xf numFmtId="171" fontId="0" fillId="33" borderId="17" xfId="61" applyNumberFormat="1" applyFont="1" applyFill="1" applyBorder="1" applyAlignment="1">
      <alignment/>
    </xf>
    <xf numFmtId="0" fontId="0" fillId="33" borderId="10" xfId="0" applyFont="1" applyFill="1" applyBorder="1" applyAlignment="1">
      <alignment/>
    </xf>
    <xf numFmtId="3" fontId="0" fillId="33" borderId="11" xfId="0" applyNumberFormat="1" applyFont="1" applyFill="1" applyBorder="1" applyAlignment="1">
      <alignment/>
    </xf>
    <xf numFmtId="171" fontId="0" fillId="33" borderId="11" xfId="61" applyNumberFormat="1" applyFont="1" applyFill="1" applyBorder="1" applyAlignment="1">
      <alignment/>
    </xf>
    <xf numFmtId="179" fontId="0" fillId="33" borderId="14" xfId="42" applyNumberFormat="1" applyFont="1" applyFill="1" applyBorder="1" applyAlignment="1">
      <alignment/>
    </xf>
    <xf numFmtId="179" fontId="0" fillId="33" borderId="14" xfId="42" applyNumberFormat="1" applyFont="1" applyFill="1" applyBorder="1" applyAlignment="1">
      <alignment/>
    </xf>
    <xf numFmtId="179" fontId="0" fillId="33" borderId="17" xfId="42" applyNumberFormat="1" applyFont="1" applyFill="1" applyBorder="1" applyAlignment="1">
      <alignment/>
    </xf>
    <xf numFmtId="0" fontId="4" fillId="33" borderId="0" xfId="0" applyFont="1" applyFill="1" applyAlignment="1">
      <alignment/>
    </xf>
    <xf numFmtId="169" fontId="0" fillId="33" borderId="0" xfId="42" applyNumberFormat="1" applyFont="1" applyFill="1" applyBorder="1" applyAlignment="1">
      <alignment/>
    </xf>
    <xf numFmtId="0" fontId="5" fillId="33" borderId="0" xfId="0" applyFont="1" applyFill="1" applyAlignment="1">
      <alignment vertical="top" wrapText="1"/>
    </xf>
    <xf numFmtId="0" fontId="5" fillId="33" borderId="0" xfId="0" applyFont="1" applyFill="1" applyAlignment="1">
      <alignment wrapText="1"/>
    </xf>
    <xf numFmtId="0" fontId="0" fillId="33" borderId="0" xfId="0" applyFill="1" applyAlignment="1">
      <alignment/>
    </xf>
    <xf numFmtId="17" fontId="4" fillId="33" borderId="0" xfId="0" applyNumberFormat="1" applyFont="1" applyFill="1" applyAlignment="1" quotePrefix="1">
      <alignment/>
    </xf>
    <xf numFmtId="0" fontId="5" fillId="33" borderId="0" xfId="0" applyFont="1" applyFill="1" applyAlignment="1">
      <alignment/>
    </xf>
    <xf numFmtId="0" fontId="6" fillId="34" borderId="10" xfId="0" applyFont="1" applyFill="1" applyBorder="1" applyAlignment="1">
      <alignment horizontal="center" vertical="center" wrapText="1"/>
    </xf>
    <xf numFmtId="3" fontId="0" fillId="33" borderId="10" xfId="0" applyNumberFormat="1" applyFont="1" applyFill="1" applyBorder="1" applyAlignment="1">
      <alignment/>
    </xf>
    <xf numFmtId="171" fontId="0" fillId="33" borderId="0" xfId="61" applyNumberFormat="1" applyFont="1" applyFill="1" applyBorder="1" applyAlignment="1">
      <alignment/>
    </xf>
    <xf numFmtId="169" fontId="0" fillId="33" borderId="18" xfId="42" applyNumberFormat="1" applyFont="1" applyFill="1" applyBorder="1" applyAlignment="1">
      <alignment/>
    </xf>
    <xf numFmtId="169" fontId="0" fillId="33" borderId="13" xfId="42" applyNumberFormat="1" applyFont="1" applyFill="1" applyBorder="1" applyAlignment="1">
      <alignment/>
    </xf>
    <xf numFmtId="169" fontId="0" fillId="33" borderId="16" xfId="42" applyNumberFormat="1" applyFont="1" applyFill="1" applyBorder="1" applyAlignment="1">
      <alignment/>
    </xf>
    <xf numFmtId="169" fontId="0" fillId="33" borderId="0" xfId="42" applyNumberFormat="1" applyFont="1" applyFill="1" applyAlignment="1">
      <alignment/>
    </xf>
    <xf numFmtId="179" fontId="0" fillId="33" borderId="13" xfId="42" applyNumberFormat="1" applyFont="1" applyFill="1" applyBorder="1" applyAlignment="1">
      <alignment/>
    </xf>
    <xf numFmtId="179" fontId="0" fillId="33" borderId="13" xfId="42" applyNumberFormat="1" applyFont="1" applyFill="1" applyBorder="1" applyAlignment="1">
      <alignment/>
    </xf>
    <xf numFmtId="179" fontId="0" fillId="33" borderId="16" xfId="42" applyNumberFormat="1" applyFont="1" applyFill="1" applyBorder="1" applyAlignment="1">
      <alignment/>
    </xf>
    <xf numFmtId="3" fontId="0" fillId="33" borderId="10" xfId="0" applyNumberFormat="1" applyFont="1" applyFill="1" applyBorder="1" applyAlignment="1">
      <alignment/>
    </xf>
    <xf numFmtId="0" fontId="3" fillId="33" borderId="0" xfId="0" applyFont="1" applyFill="1" applyAlignment="1">
      <alignment vertical="top"/>
    </xf>
    <xf numFmtId="0" fontId="0" fillId="35" borderId="13" xfId="0" applyFont="1" applyFill="1" applyBorder="1" applyAlignment="1">
      <alignment/>
    </xf>
    <xf numFmtId="0" fontId="0" fillId="35" borderId="14" xfId="0" applyFont="1" applyFill="1" applyBorder="1" applyAlignment="1">
      <alignment/>
    </xf>
    <xf numFmtId="179" fontId="0" fillId="35" borderId="14" xfId="42" applyNumberFormat="1" applyFont="1" applyFill="1" applyBorder="1" applyAlignment="1">
      <alignment/>
    </xf>
    <xf numFmtId="0" fontId="0" fillId="35" borderId="0" xfId="0" applyFill="1" applyAlignment="1">
      <alignment/>
    </xf>
    <xf numFmtId="179" fontId="0" fillId="35" borderId="13" xfId="42" applyNumberFormat="1" applyFont="1" applyFill="1" applyBorder="1" applyAlignment="1">
      <alignment/>
    </xf>
    <xf numFmtId="0" fontId="0" fillId="35" borderId="19" xfId="0" applyFont="1" applyFill="1" applyBorder="1" applyAlignment="1">
      <alignment/>
    </xf>
    <xf numFmtId="179" fontId="0" fillId="35" borderId="15" xfId="42" applyNumberFormat="1" applyFont="1" applyFill="1" applyBorder="1" applyAlignment="1">
      <alignment/>
    </xf>
    <xf numFmtId="179" fontId="0" fillId="35" borderId="19" xfId="42" applyNumberFormat="1" applyFont="1" applyFill="1" applyBorder="1" applyAlignment="1">
      <alignment/>
    </xf>
    <xf numFmtId="0" fontId="5" fillId="33" borderId="0" xfId="0" applyFont="1" applyFill="1" applyAlignment="1">
      <alignment/>
    </xf>
    <xf numFmtId="169" fontId="6" fillId="34" borderId="20" xfId="42" applyNumberFormat="1" applyFont="1" applyFill="1" applyBorder="1" applyAlignment="1">
      <alignment horizontal="center" wrapText="1"/>
    </xf>
    <xf numFmtId="0" fontId="0" fillId="0" borderId="21" xfId="0" applyBorder="1" applyAlignment="1">
      <alignment horizontal="center" wrapText="1"/>
    </xf>
    <xf numFmtId="0" fontId="0" fillId="0" borderId="11" xfId="0" applyBorder="1" applyAlignment="1">
      <alignment horizontal="center" wrapText="1"/>
    </xf>
    <xf numFmtId="0" fontId="47" fillId="35" borderId="0" xfId="58" applyFont="1" applyFill="1" applyBorder="1" applyAlignment="1">
      <alignment horizontal="center" vertical="center"/>
      <protection/>
    </xf>
    <xf numFmtId="0" fontId="5" fillId="33" borderId="0" xfId="0" applyFont="1" applyFill="1" applyAlignment="1">
      <alignment vertical="top" wrapText="1"/>
    </xf>
    <xf numFmtId="17" fontId="4" fillId="33" borderId="0" xfId="0" applyNumberFormat="1" applyFont="1" applyFill="1" applyAlignment="1" quotePrefix="1">
      <alignment/>
    </xf>
    <xf numFmtId="0" fontId="5" fillId="33" borderId="0" xfId="0" applyFont="1" applyFill="1" applyAlignment="1">
      <alignment wrapText="1"/>
    </xf>
    <xf numFmtId="0" fontId="5" fillId="33" borderId="0" xfId="0" applyFont="1" applyFill="1" applyAlignment="1">
      <alignment horizontal="left" vertical="top"/>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6"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F7F7E7"/>
      <rgbColor rgb="00FFFF00"/>
      <rgbColor rgb="00FF00FF"/>
      <rgbColor rgb="0000FFFF"/>
      <rgbColor rgb="00800000"/>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95BA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85725</xdr:rowOff>
    </xdr:from>
    <xdr:to>
      <xdr:col>10</xdr:col>
      <xdr:colOff>438150</xdr:colOff>
      <xdr:row>37</xdr:row>
      <xdr:rowOff>152400</xdr:rowOff>
    </xdr:to>
    <xdr:sp>
      <xdr:nvSpPr>
        <xdr:cNvPr id="1" name="Text Box 1"/>
        <xdr:cNvSpPr txBox="1">
          <a:spLocks noChangeArrowheads="1"/>
        </xdr:cNvSpPr>
      </xdr:nvSpPr>
      <xdr:spPr>
        <a:xfrm>
          <a:off x="76200" y="85725"/>
          <a:ext cx="6457950" cy="60579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1" i="0" u="none" baseline="0">
              <a:solidFill>
                <a:srgbClr val="000000"/>
              </a:solidFill>
              <a:latin typeface="Verdana"/>
              <a:ea typeface="Verdana"/>
              <a:cs typeface="Verdana"/>
            </a:rPr>
            <a:t>Notes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 of children and young people referred for eating</a:t>
          </a:r>
          <a:r>
            <a:rPr lang="en-US" cap="none" sz="1100" b="0" i="0" u="none" baseline="0">
              <a:solidFill>
                <a:srgbClr val="000000"/>
              </a:solidFill>
              <a:latin typeface="Calibri"/>
              <a:ea typeface="Calibri"/>
              <a:cs typeface="Calibri"/>
            </a:rPr>
            <a:t> disorders </a:t>
          </a:r>
          <a:r>
            <a:rPr lang="en-US" cap="none" sz="1100" b="0" i="0" u="none" baseline="0">
              <a:solidFill>
                <a:srgbClr val="000000"/>
              </a:solidFill>
              <a:latin typeface="Calibri"/>
              <a:ea typeface="Calibri"/>
              <a:cs typeface="Calibri"/>
            </a:rPr>
            <a:t>per quarter is small for some CCGs and providers. As a result some CCGs may not have any patients starting treatment in a particular quarter.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Some providers who submitted data indicated that there may be data quality issues with their submissions.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Two main issues were raised: 
</a:t>
          </a:r>
          <a:r>
            <a:rPr lang="en-US" cap="none" sz="1100" b="0" i="0" u="none" baseline="0">
              <a:solidFill>
                <a:srgbClr val="000000"/>
              </a:solidFill>
              <a:latin typeface="Calibri"/>
              <a:ea typeface="Calibri"/>
              <a:cs typeface="Calibri"/>
            </a:rPr>
            <a:t>1. Some providers were not able to submit incomplete waits as there was not currently a designated CAMHS ED team.
</a:t>
          </a:r>
          <a:r>
            <a:rPr lang="en-US" cap="none" sz="1100" b="0" i="0" u="none" baseline="0">
              <a:solidFill>
                <a:srgbClr val="000000"/>
              </a:solidFill>
              <a:latin typeface="Calibri"/>
              <a:ea typeface="Calibri"/>
              <a:cs typeface="Calibri"/>
            </a:rPr>
            <a:t>2. Some providers moved to a new system, and on the old system they were unable to record the ED status.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Both of these issues mean the numbers of patients who started treatment and incomplete pathways are likely to be under reported. This mayalso result in the percentage achievement against the standard being artificially inflated. These issues mean that individual quarters of data should be treated with a degree of caution at this stage.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123825</xdr:rowOff>
    </xdr:from>
    <xdr:to>
      <xdr:col>15</xdr:col>
      <xdr:colOff>123825</xdr:colOff>
      <xdr:row>75</xdr:row>
      <xdr:rowOff>0</xdr:rowOff>
    </xdr:to>
    <xdr:sp>
      <xdr:nvSpPr>
        <xdr:cNvPr id="1" name="Text Box 1"/>
        <xdr:cNvSpPr txBox="1">
          <a:spLocks noChangeArrowheads="1"/>
        </xdr:cNvSpPr>
      </xdr:nvSpPr>
      <xdr:spPr>
        <a:xfrm>
          <a:off x="95250" y="123825"/>
          <a:ext cx="9172575" cy="1202055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
</a:t>
          </a:r>
          <a:r>
            <a:rPr lang="en-US" cap="none" sz="1100" b="0" i="0" u="none" baseline="0">
              <a:solidFill>
                <a:srgbClr val="000000"/>
              </a:solidFill>
              <a:latin typeface="Calibri"/>
              <a:ea typeface="Calibri"/>
              <a:cs typeface="Calibri"/>
            </a:rPr>
            <a:t>NHS England has outlined a clear commitment to driving a more equal response across mental and physical health. A key element of this is ensuring that people have timely access to evidence-based and effective treatment, a vision outlined in Achieving Better Access for Mental Health Services by 2020. The Children and Young People with an Eating Disorder (CYP ED)Access and Waiting Time standard states that  children and young people (up to the age of 19) referred for assessment or treatment for an eating disorder should receive NICE-approved treatment with a designated healthcare professional within one week for urgent cases and four weeks for every other case. The standard includes all children and young people up to the age of 19 years in whatever setting (community or inpatients) the young person is receiving care. 
</a:t>
          </a:r>
          <a:r>
            <a:rPr lang="en-US" cap="none" sz="1100" b="0" i="0" u="none" baseline="0">
              <a:solidFill>
                <a:srgbClr val="000000"/>
              </a:solidFill>
              <a:latin typeface="Calibri"/>
              <a:ea typeface="Calibri"/>
              <a:cs typeface="Calibri"/>
            </a:rPr>
            <a:t>
</a:t>
          </a:r>
          <a:r>
            <a:rPr lang="en-US" cap="none" sz="1200" b="1" i="0" u="sng" baseline="0">
              <a:solidFill>
                <a:srgbClr val="095BA6"/>
              </a:solidFill>
              <a:latin typeface="Arial"/>
              <a:ea typeface="Arial"/>
              <a:cs typeface="Arial"/>
            </a:rPr>
            <a:t>When to use commissioner and provider based tables
</a:t>
          </a:r>
          <a:r>
            <a:rPr lang="en-US" cap="none" sz="1100" b="0" i="0" u="none" baseline="0">
              <a:solidFill>
                <a:srgbClr val="000000"/>
              </a:solidFill>
              <a:latin typeface="Calibri"/>
              <a:ea typeface="Calibri"/>
              <a:cs typeface="Calibri"/>
            </a:rPr>
            <a:t>When national performance is required or the performance of individual commissioners then the commissioner based tables should be used.</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When the performance of individual NHS provider organisations is required then the provider based tables should be used.
</a:t>
          </a:r>
          <a:r>
            <a:rPr lang="en-US" cap="none" sz="1000" b="0" i="0" u="none" baseline="0">
              <a:solidFill>
                <a:srgbClr val="000000"/>
              </a:solidFill>
              <a:latin typeface="Calibri"/>
              <a:ea typeface="Calibri"/>
              <a:cs typeface="Calibri"/>
            </a:rPr>
            <a:t>
</a:t>
          </a:r>
          <a:r>
            <a:rPr lang="en-US" cap="none" sz="1200" b="1" i="0" u="sng" baseline="0">
              <a:solidFill>
                <a:srgbClr val="095BA6"/>
              </a:solidFill>
              <a:latin typeface="Arial"/>
              <a:ea typeface="Arial"/>
              <a:cs typeface="Arial"/>
            </a:rPr>
            <a:t>Further Guidance
</a:t>
          </a:r>
          <a:r>
            <a:rPr lang="en-US" cap="none" sz="1100" b="0" i="0" u="none" baseline="0">
              <a:solidFill>
                <a:srgbClr val="000000"/>
              </a:solidFill>
              <a:latin typeface="Calibri"/>
              <a:ea typeface="Calibri"/>
              <a:cs typeface="Calibri"/>
            </a:rPr>
            <a:t>Additional guidance on reporting against the the waiting time standards and a FAQ document can be found here: </a:t>
          </a:r>
          <a:r>
            <a:rPr lang="en-US" cap="none" sz="1100" b="0" i="0" u="sng" baseline="0">
              <a:solidFill>
                <a:srgbClr val="000000"/>
              </a:solidFill>
              <a:latin typeface="Calibri"/>
              <a:ea typeface="Calibri"/>
              <a:cs typeface="Calibri"/>
            </a:rPr>
            <a:t>https://www.england.nhs.uk/mentalhealth/resources/access-waiting-time/ </a:t>
          </a:r>
          <a:r>
            <a:rPr lang="en-US" cap="none" sz="1100" b="0" i="0" u="none" baseline="0">
              <a:solidFill>
                <a:srgbClr val="000000"/>
              </a:solidFill>
              <a:latin typeface="Calibri"/>
              <a:ea typeface="Calibri"/>
              <a:cs typeface="Calibri"/>
            </a:rPr>
            <a:t>
</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
</a:t>
          </a:r>
          <a:r>
            <a:rPr lang="en-US" cap="none" sz="14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Started Treatment: </a:t>
          </a:r>
          <a:r>
            <a:rPr lang="en-US" cap="none" sz="1100" b="0" i="0" u="none" baseline="0">
              <a:solidFill>
                <a:srgbClr val="000000"/>
              </a:solidFill>
              <a:latin typeface="Calibri"/>
              <a:ea typeface="Calibri"/>
              <a:cs typeface="Calibri"/>
            </a:rPr>
            <a:t>CYP Eating Disorder access and waiting times for patients who started treatment during the  quarter.
</a:t>
          </a:r>
          <a:r>
            <a:rPr lang="en-US" cap="none" sz="1100" b="1" i="0" u="none" baseline="0">
              <a:solidFill>
                <a:srgbClr val="000000"/>
              </a:solidFill>
              <a:latin typeface="Calibri"/>
              <a:ea typeface="Calibri"/>
              <a:cs typeface="Calibri"/>
            </a:rPr>
            <a:t>Still Waiting: </a:t>
          </a:r>
          <a:r>
            <a:rPr lang="en-US" cap="none" sz="1100" b="0" i="0" u="none" baseline="0">
              <a:solidFill>
                <a:srgbClr val="000000"/>
              </a:solidFill>
              <a:latin typeface="Calibri"/>
              <a:ea typeface="Calibri"/>
              <a:cs typeface="Calibri"/>
            </a:rPr>
            <a:t>CYP Eating Disorder access and waiting times for patients who are waiting to start treatment at the end of the month.
</a:t>
          </a:r>
          <a:r>
            <a:rPr lang="en-US" cap="none" sz="1200" b="1" i="0" u="sng" baseline="0">
              <a:solidFill>
                <a:srgbClr val="095BA6"/>
              </a:solidFill>
              <a:latin typeface="Arial"/>
              <a:ea typeface="Arial"/>
              <a:cs typeface="Arial"/>
            </a:rPr>
            <a:t>
</a:t>
          </a:r>
          <a:r>
            <a:rPr lang="en-US" cap="none" sz="1200" b="1" i="0" u="sng" baseline="0">
              <a:solidFill>
                <a:srgbClr val="095BA6"/>
              </a:solidFill>
              <a:latin typeface="Arial"/>
              <a:ea typeface="Arial"/>
              <a:cs typeface="Arial"/>
            </a:rPr>
            <a:t>Terms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Total (all)</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completed CYP Eating Disorder cases in the month.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Commissioner</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commissioners are normally Clinical Commissioning Groups (CCGs).  CCGs commission services from providers of NHS care. NHS England commissions specialised services.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within 1 week</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percentage of CYP Eating Disorder </a:t>
          </a:r>
          <a:r>
            <a:rPr lang="en-US" cap="none" sz="1100" b="0" i="0" u="sng" baseline="0">
              <a:solidFill>
                <a:srgbClr val="000000"/>
              </a:solidFill>
              <a:latin typeface="Calibri"/>
              <a:ea typeface="Calibri"/>
              <a:cs typeface="Calibri"/>
            </a:rPr>
            <a:t>urgent </a:t>
          </a:r>
          <a:r>
            <a:rPr lang="en-US" cap="none" sz="1100" b="0" i="0" u="none" baseline="0">
              <a:solidFill>
                <a:srgbClr val="000000"/>
              </a:solidFill>
              <a:latin typeface="Calibri"/>
              <a:ea typeface="Calibri"/>
              <a:cs typeface="Calibri"/>
            </a:rPr>
            <a:t>cases started within 1 week of referral.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standard is that by 2020/21, 95% of people experiencing a CYP Eating Disorder </a:t>
          </a:r>
          <a:r>
            <a:rPr lang="en-US" cap="none" sz="1100" b="0" i="0" u="sng" baseline="0">
              <a:solidFill>
                <a:srgbClr val="000000"/>
              </a:solidFill>
              <a:latin typeface="Calibri"/>
              <a:ea typeface="Calibri"/>
              <a:cs typeface="Calibri"/>
            </a:rPr>
            <a:t>urgent</a:t>
          </a:r>
          <a:r>
            <a:rPr lang="en-US" cap="none" sz="1100" b="0" i="0" u="none" baseline="0">
              <a:solidFill>
                <a:srgbClr val="000000"/>
              </a:solidFill>
              <a:latin typeface="Calibri"/>
              <a:ea typeface="Calibri"/>
              <a:cs typeface="Calibri"/>
            </a:rPr>
            <a:t> case commence a NICE-recommended package of care within one week of referral.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within 4 weeks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percentage of CYP Eating Disorder </a:t>
          </a:r>
          <a:r>
            <a:rPr lang="en-US" cap="none" sz="1100" b="0" i="0" u="sng" baseline="0">
              <a:solidFill>
                <a:srgbClr val="000000"/>
              </a:solidFill>
              <a:latin typeface="Calibri"/>
              <a:ea typeface="Calibri"/>
              <a:cs typeface="Calibri"/>
            </a:rPr>
            <a:t>routine</a:t>
          </a:r>
          <a:r>
            <a:rPr lang="en-US" cap="none" sz="1100" b="0" i="0" u="none" baseline="0">
              <a:solidFill>
                <a:srgbClr val="000000"/>
              </a:solidFill>
              <a:latin typeface="Calibri"/>
              <a:ea typeface="Calibri"/>
              <a:cs typeface="Calibri"/>
            </a:rPr>
            <a:t> cases started within 4 weeks of referral. 
</a:t>
          </a:r>
          <a:r>
            <a:rPr lang="en-US" cap="none" sz="1100" b="0" i="0" u="none" baseline="0">
              <a:solidFill>
                <a:srgbClr val="000000"/>
              </a:solidFill>
              <a:latin typeface="Calibri"/>
              <a:ea typeface="Calibri"/>
              <a:cs typeface="Calibri"/>
            </a:rPr>
            <a:t>The standard is that by 2020/21, 95% of people experiencing a CYP Eating Disorder </a:t>
          </a:r>
          <a:r>
            <a:rPr lang="en-US" cap="none" sz="1100" b="0" i="0" u="sng" baseline="0">
              <a:solidFill>
                <a:srgbClr val="000000"/>
              </a:solidFill>
              <a:latin typeface="Calibri"/>
              <a:ea typeface="Calibri"/>
              <a:cs typeface="Calibri"/>
            </a:rPr>
            <a:t>routine</a:t>
          </a:r>
          <a:r>
            <a:rPr lang="en-US" cap="none" sz="1100" b="0" i="0" u="none" baseline="0">
              <a:solidFill>
                <a:srgbClr val="000000"/>
              </a:solidFill>
              <a:latin typeface="Calibri"/>
              <a:ea typeface="Calibri"/>
              <a:cs typeface="Calibri"/>
            </a:rPr>
            <a:t> case commence a NICE-recommended package of care within four weeks of referral.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Provider</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An organisation that provides NHS treatment or care, for example an NHS Trust (acute, community &amp; mental health) or an Independent Sector organisation.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Urgent /Referral</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designation of an urgent or routine referral is a clinical decision based on the information received (see Commissioning Guidance) and recorded in the ‘clinical response priority type’ on local IT systems.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CYP Eating Disorders</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is the term used to describe the first time a person presents to services with a combination of symptoms known as an Eating Disorder. In the UK, CAMH eating disorder services have typically provided input for children and young people with anorexia nervosa, bulimia nervosa and atypical forms of these disorders, to include in some instances those with binge eating disorder. The Eating Disorder NICE guideline (2004) (https://www.nice.org.uk/guidance/cg9) reflects this, covering ‘anorexia nervosa, bulimia nervosa, binge eating disorder or other related (or ‘atypical’) eating disorders’. The National Collaborating Centre for Mental Health (NCCMH) is currently updating the guideline and it is due to be published in 2017.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Indicator Descriptions: Children and Young people (up 19 years) with an eating disorder 
</a:t>
          </a:r>
          <a:r>
            <a:rPr lang="en-US" cap="none" sz="1100" b="1" i="0" u="none" baseline="0">
              <a:solidFill>
                <a:srgbClr val="000000"/>
              </a:solidFill>
              <a:latin typeface="Calibri"/>
              <a:ea typeface="Calibri"/>
              <a:cs typeface="Calibri"/>
            </a:rPr>
            <a:t>Indicator 1: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proportion of CYP with ED (urgent cases) that wait 1 week or less from referral to start of NICE-approved treatment.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Numerator: </a:t>
          </a:r>
          <a:r>
            <a:rPr lang="en-US" cap="none" sz="1100" b="0" i="0" u="none" baseline="0">
              <a:solidFill>
                <a:srgbClr val="000000"/>
              </a:solidFill>
              <a:latin typeface="Calibri"/>
              <a:ea typeface="Calibri"/>
              <a:cs typeface="Calibri"/>
            </a:rPr>
            <a:t>The number of CYP with ED (urgent cases) referred with a suspected ED that start treatment within 1 week of referral in the reporting period.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Denominator: </a:t>
          </a:r>
          <a:r>
            <a:rPr lang="en-US" cap="none" sz="1100" b="0" i="0" u="none" baseline="0">
              <a:solidFill>
                <a:srgbClr val="000000"/>
              </a:solidFill>
              <a:latin typeface="Calibri"/>
              <a:ea typeface="Calibri"/>
              <a:cs typeface="Calibri"/>
            </a:rPr>
            <a:t>The number of CYP with a suspected ED (urgent cases) that start treatment in the reporting period.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Indicator 2</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proportion of CYP with ED (routine cases) that wait 4 weeks or less from referral to start of NICE-approved treatment.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Numerator: </a:t>
          </a:r>
          <a:r>
            <a:rPr lang="en-US" cap="none" sz="1100" b="0" i="0" u="none" baseline="0">
              <a:solidFill>
                <a:srgbClr val="000000"/>
              </a:solidFill>
              <a:latin typeface="Calibri"/>
              <a:ea typeface="Calibri"/>
              <a:cs typeface="Calibri"/>
            </a:rPr>
            <a:t>The number of CYP referred (routine cases) with suspected ED that started treatment within 4 weeks of referral in the reporting period.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Denominator: </a:t>
          </a:r>
          <a:r>
            <a:rPr lang="en-US" cap="none" sz="1100" b="0" i="0" u="none" baseline="0">
              <a:solidFill>
                <a:srgbClr val="000000"/>
              </a:solidFill>
              <a:latin typeface="Calibri"/>
              <a:ea typeface="Calibri"/>
              <a:cs typeface="Calibri"/>
            </a:rPr>
            <a:t>The number of CYP referred (routine cases) with suspected ED that start treatment in the reporting period.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P17"/>
  <sheetViews>
    <sheetView tabSelected="1" zoomScaleSheetLayoutView="100" zoomScalePageLayoutView="0" workbookViewId="0" topLeftCell="A1">
      <selection activeCell="A1" sqref="A1"/>
    </sheetView>
  </sheetViews>
  <sheetFormatPr defaultColWidth="9.140625" defaultRowHeight="12.75" outlineLevelCol="1"/>
  <cols>
    <col min="1" max="1" width="2.00390625" style="1" customWidth="1"/>
    <col min="2" max="2" width="11.7109375" style="1" customWidth="1"/>
    <col min="3" max="3" width="48.7109375" style="1" customWidth="1"/>
    <col min="4" max="7" width="16.7109375" style="1" customWidth="1" outlineLevel="1"/>
    <col min="8" max="10" width="16.7109375" style="1" customWidth="1"/>
    <col min="11" max="14" width="16.7109375" style="1" customWidth="1" outlineLevel="1"/>
    <col min="15" max="16" width="16.7109375" style="1" customWidth="1"/>
    <col min="17" max="16384" width="9.140625" style="1" customWidth="1"/>
  </cols>
  <sheetData>
    <row r="1" spans="3:10" ht="15" customHeight="1">
      <c r="C1" s="78"/>
      <c r="D1" s="78"/>
      <c r="E1" s="78"/>
      <c r="F1" s="78"/>
      <c r="G1" s="78"/>
      <c r="H1" s="78"/>
      <c r="I1" s="78"/>
      <c r="J1" s="78"/>
    </row>
    <row r="2" spans="2:11" ht="15" customHeight="1">
      <c r="B2" s="2" t="s">
        <v>0</v>
      </c>
      <c r="C2" s="47" t="s">
        <v>37</v>
      </c>
      <c r="D2" s="47"/>
      <c r="E2" s="4"/>
      <c r="F2" s="4"/>
      <c r="G2" s="4"/>
      <c r="H2" s="4"/>
      <c r="I2" s="4"/>
      <c r="K2" s="51"/>
    </row>
    <row r="3" spans="2:16" ht="12.75" customHeight="1">
      <c r="B3" s="2" t="s">
        <v>1</v>
      </c>
      <c r="C3" s="79" t="s">
        <v>40</v>
      </c>
      <c r="D3" s="79"/>
      <c r="E3" s="5"/>
      <c r="F3" s="4"/>
      <c r="G3" s="4"/>
      <c r="H3" s="4"/>
      <c r="I3" s="4"/>
      <c r="K3" s="49"/>
      <c r="L3" s="5"/>
      <c r="M3" s="4"/>
      <c r="N3" s="4"/>
      <c r="O3" s="4"/>
      <c r="P3" s="4"/>
    </row>
    <row r="4" spans="2:16" ht="12.75" customHeight="1">
      <c r="B4" s="2"/>
      <c r="C4" s="79"/>
      <c r="D4" s="79"/>
      <c r="G4" s="4"/>
      <c r="H4" s="4"/>
      <c r="I4" s="4"/>
      <c r="J4" s="4"/>
      <c r="K4" s="49"/>
      <c r="N4" s="4"/>
      <c r="O4" s="4"/>
      <c r="P4" s="4"/>
    </row>
    <row r="5" spans="2:16" ht="15.75">
      <c r="B5" s="2" t="s">
        <v>2</v>
      </c>
      <c r="C5" s="80" t="s">
        <v>46</v>
      </c>
      <c r="D5" s="80"/>
      <c r="G5" s="4"/>
      <c r="H5" s="4"/>
      <c r="I5" s="4"/>
      <c r="J5" s="4"/>
      <c r="K5" s="52"/>
      <c r="N5" s="4"/>
      <c r="O5" s="4"/>
      <c r="P5" s="4"/>
    </row>
    <row r="6" spans="2:11" ht="24.75" customHeight="1">
      <c r="B6" s="65" t="s">
        <v>3</v>
      </c>
      <c r="C6" s="81" t="s">
        <v>48</v>
      </c>
      <c r="D6" s="81"/>
      <c r="K6" s="50"/>
    </row>
    <row r="7" spans="2:11" ht="12.75">
      <c r="B7" s="2" t="s">
        <v>4</v>
      </c>
      <c r="C7" s="74" t="s">
        <v>5</v>
      </c>
      <c r="D7" s="74"/>
      <c r="K7" s="50"/>
    </row>
    <row r="8" spans="2:11" ht="12.75">
      <c r="B8" s="2" t="s">
        <v>6</v>
      </c>
      <c r="C8" s="74" t="s">
        <v>47</v>
      </c>
      <c r="D8" s="74"/>
      <c r="K8" s="53"/>
    </row>
    <row r="9" spans="2:11" ht="12.75">
      <c r="B9" s="2" t="s">
        <v>7</v>
      </c>
      <c r="C9" s="74" t="s">
        <v>12</v>
      </c>
      <c r="D9" s="74"/>
      <c r="K9" s="53"/>
    </row>
    <row r="10" spans="2:11" ht="12.75">
      <c r="B10" s="2" t="s">
        <v>8</v>
      </c>
      <c r="C10" s="74" t="s">
        <v>39</v>
      </c>
      <c r="D10" s="74"/>
      <c r="K10" s="53"/>
    </row>
    <row r="11" spans="2:11" ht="12.75">
      <c r="B11" s="2" t="s">
        <v>9</v>
      </c>
      <c r="C11" s="74" t="s">
        <v>38</v>
      </c>
      <c r="D11" s="74"/>
      <c r="K11" s="53"/>
    </row>
    <row r="12" ht="12.75">
      <c r="B12" s="5"/>
    </row>
    <row r="13" spans="2:16" ht="27.75" customHeight="1">
      <c r="B13" s="3"/>
      <c r="C13" s="3" t="s">
        <v>10</v>
      </c>
      <c r="D13" s="75" t="s">
        <v>32</v>
      </c>
      <c r="E13" s="76"/>
      <c r="F13" s="76"/>
      <c r="G13" s="77"/>
      <c r="H13" s="4"/>
      <c r="I13" s="4"/>
      <c r="J13" s="4"/>
      <c r="K13" s="75" t="s">
        <v>33</v>
      </c>
      <c r="L13" s="76"/>
      <c r="M13" s="76"/>
      <c r="N13" s="77"/>
      <c r="O13" s="4"/>
      <c r="P13" s="4"/>
    </row>
    <row r="14" spans="2:16" ht="45" customHeight="1">
      <c r="B14" s="21"/>
      <c r="C14" s="7"/>
      <c r="D14" s="8" t="s">
        <v>30</v>
      </c>
      <c r="E14" s="8" t="s">
        <v>27</v>
      </c>
      <c r="F14" s="8" t="s">
        <v>28</v>
      </c>
      <c r="G14" s="8" t="s">
        <v>22</v>
      </c>
      <c r="H14" s="9" t="s">
        <v>11</v>
      </c>
      <c r="I14" s="19" t="s">
        <v>29</v>
      </c>
      <c r="J14" s="32"/>
      <c r="K14" s="54" t="s">
        <v>30</v>
      </c>
      <c r="L14" s="8" t="s">
        <v>27</v>
      </c>
      <c r="M14" s="8" t="s">
        <v>28</v>
      </c>
      <c r="N14" s="8" t="s">
        <v>22</v>
      </c>
      <c r="O14" s="9" t="s">
        <v>11</v>
      </c>
      <c r="P14" s="19" t="s">
        <v>31</v>
      </c>
    </row>
    <row r="15" spans="2:16" ht="12.75">
      <c r="B15" s="21"/>
      <c r="C15" s="41" t="s">
        <v>23</v>
      </c>
      <c r="D15" s="42">
        <v>200</v>
      </c>
      <c r="E15" s="42">
        <v>34</v>
      </c>
      <c r="F15" s="42">
        <v>10</v>
      </c>
      <c r="G15" s="42">
        <v>2</v>
      </c>
      <c r="H15" s="42">
        <v>246</v>
      </c>
      <c r="I15" s="43">
        <v>0.8130081300813008</v>
      </c>
      <c r="J15" s="4"/>
      <c r="K15" s="55">
        <v>342</v>
      </c>
      <c r="L15" s="42">
        <v>823</v>
      </c>
      <c r="M15" s="42">
        <v>262</v>
      </c>
      <c r="N15" s="42">
        <v>26</v>
      </c>
      <c r="O15" s="42">
        <v>1453</v>
      </c>
      <c r="P15" s="43">
        <v>0.8017894012388163</v>
      </c>
    </row>
    <row r="16" spans="5:10" ht="12.75">
      <c r="E16" s="11"/>
      <c r="J16" s="11"/>
    </row>
    <row r="17" ht="12.75">
      <c r="J17" s="11"/>
    </row>
  </sheetData>
  <sheetProtection/>
  <mergeCells count="11">
    <mergeCell ref="C1:J1"/>
    <mergeCell ref="D13:G13"/>
    <mergeCell ref="C3:D4"/>
    <mergeCell ref="C5:D5"/>
    <mergeCell ref="C6:D6"/>
    <mergeCell ref="C11:D11"/>
    <mergeCell ref="C7:D7"/>
    <mergeCell ref="C8:D8"/>
    <mergeCell ref="C9:D9"/>
    <mergeCell ref="C10:D10"/>
    <mergeCell ref="K13:N13"/>
  </mergeCells>
  <printOptions/>
  <pageMargins left="0.75" right="0.75" top="1" bottom="1" header="0.5" footer="0.5"/>
  <pageSetup horizontalDpi="600" verticalDpi="600" orientation="landscape" paperSize="9" scale="45" r:id="rId1"/>
</worksheet>
</file>

<file path=xl/worksheets/sheet2.xml><?xml version="1.0" encoding="utf-8"?>
<worksheet xmlns="http://schemas.openxmlformats.org/spreadsheetml/2006/main" xmlns:r="http://schemas.openxmlformats.org/officeDocument/2006/relationships">
  <dimension ref="B1:P21"/>
  <sheetViews>
    <sheetView zoomScaleSheetLayoutView="100" zoomScalePageLayoutView="0" workbookViewId="0" topLeftCell="A1">
      <selection activeCell="A1" sqref="A1"/>
    </sheetView>
  </sheetViews>
  <sheetFormatPr defaultColWidth="9.140625" defaultRowHeight="12.75" outlineLevelCol="1"/>
  <cols>
    <col min="1" max="1" width="2.00390625" style="1" customWidth="1"/>
    <col min="2" max="2" width="11.7109375" style="1" customWidth="1"/>
    <col min="3" max="3" width="57.8515625" style="1" bestFit="1" customWidth="1"/>
    <col min="4" max="7" width="16.7109375" style="15" customWidth="1" outlineLevel="1"/>
    <col min="8" max="10" width="16.7109375" style="15" customWidth="1"/>
    <col min="11" max="14" width="16.7109375" style="1" customWidth="1" outlineLevel="1"/>
    <col min="15" max="16" width="16.7109375" style="1" customWidth="1"/>
    <col min="17" max="16384" width="9.140625" style="1" customWidth="1"/>
  </cols>
  <sheetData>
    <row r="1" spans="3:10" ht="12.75" customHeight="1">
      <c r="C1" s="78"/>
      <c r="D1" s="78"/>
      <c r="E1" s="78"/>
      <c r="F1" s="78"/>
      <c r="G1" s="78"/>
      <c r="H1" s="78"/>
      <c r="I1" s="78"/>
      <c r="J1" s="78"/>
    </row>
    <row r="2" spans="2:16" ht="15" customHeight="1">
      <c r="B2" s="2" t="s">
        <v>0</v>
      </c>
      <c r="C2" s="47" t="s">
        <v>37</v>
      </c>
      <c r="D2" s="47"/>
      <c r="E2" s="16"/>
      <c r="F2" s="16"/>
      <c r="G2" s="16"/>
      <c r="H2" s="17"/>
      <c r="I2" s="17"/>
      <c r="J2" s="17"/>
      <c r="K2" s="47"/>
      <c r="L2" s="48"/>
      <c r="M2" s="48"/>
      <c r="N2" s="16"/>
      <c r="O2" s="17"/>
      <c r="P2" s="17"/>
    </row>
    <row r="3" spans="2:16" ht="12.75" customHeight="1">
      <c r="B3" s="2" t="s">
        <v>1</v>
      </c>
      <c r="C3" s="79" t="s">
        <v>40</v>
      </c>
      <c r="D3" s="79"/>
      <c r="E3" s="16"/>
      <c r="F3" s="16"/>
      <c r="G3" s="16"/>
      <c r="H3" s="17"/>
      <c r="I3" s="17"/>
      <c r="J3" s="17"/>
      <c r="K3" s="49"/>
      <c r="L3" s="16"/>
      <c r="M3" s="16"/>
      <c r="N3" s="16"/>
      <c r="O3" s="17"/>
      <c r="P3" s="17"/>
    </row>
    <row r="4" spans="2:16" ht="12.75">
      <c r="B4" s="2"/>
      <c r="C4" s="79"/>
      <c r="D4" s="79"/>
      <c r="E4" s="16"/>
      <c r="F4" s="16"/>
      <c r="G4" s="16"/>
      <c r="H4" s="17"/>
      <c r="I4" s="17"/>
      <c r="J4" s="17"/>
      <c r="K4" s="49"/>
      <c r="L4" s="16"/>
      <c r="M4" s="16"/>
      <c r="N4" s="16"/>
      <c r="O4" s="17"/>
      <c r="P4" s="17"/>
    </row>
    <row r="5" spans="2:16" ht="12.75" customHeight="1">
      <c r="B5" s="2" t="s">
        <v>2</v>
      </c>
      <c r="C5" s="80" t="str">
        <f>'National Started Treatment'!C5:D5</f>
        <v>Q2 2018-19</v>
      </c>
      <c r="D5" s="80"/>
      <c r="E5" s="16"/>
      <c r="F5" s="16"/>
      <c r="G5" s="16"/>
      <c r="H5" s="17"/>
      <c r="I5" s="17"/>
      <c r="J5" s="17"/>
      <c r="K5" s="52"/>
      <c r="L5" s="16"/>
      <c r="M5" s="16"/>
      <c r="N5" s="16"/>
      <c r="O5" s="17"/>
      <c r="P5" s="17"/>
    </row>
    <row r="6" spans="2:16" ht="26.25" customHeight="1">
      <c r="B6" s="65" t="s">
        <v>3</v>
      </c>
      <c r="C6" s="79" t="s">
        <v>48</v>
      </c>
      <c r="D6" s="79"/>
      <c r="E6" s="16"/>
      <c r="F6" s="16"/>
      <c r="G6" s="16"/>
      <c r="H6" s="17"/>
      <c r="I6" s="17"/>
      <c r="J6" s="17"/>
      <c r="K6" s="49"/>
      <c r="L6" s="16"/>
      <c r="M6" s="16"/>
      <c r="N6" s="16"/>
      <c r="O6" s="17"/>
      <c r="P6" s="17"/>
    </row>
    <row r="7" spans="2:16" ht="12.75" customHeight="1">
      <c r="B7" s="2" t="s">
        <v>4</v>
      </c>
      <c r="C7" s="74" t="s">
        <v>5</v>
      </c>
      <c r="D7" s="74"/>
      <c r="E7" s="16"/>
      <c r="F7" s="16"/>
      <c r="G7" s="16"/>
      <c r="H7" s="17"/>
      <c r="I7" s="17"/>
      <c r="J7" s="17"/>
      <c r="K7" s="53"/>
      <c r="L7" s="16"/>
      <c r="M7" s="16"/>
      <c r="N7" s="16"/>
      <c r="O7" s="17"/>
      <c r="P7" s="17"/>
    </row>
    <row r="8" spans="2:16" ht="12.75" customHeight="1">
      <c r="B8" s="2" t="s">
        <v>6</v>
      </c>
      <c r="C8" s="74" t="str">
        <f>'National Started Treatment'!C8:D8</f>
        <v>8th November 2018</v>
      </c>
      <c r="D8" s="74"/>
      <c r="E8" s="16"/>
      <c r="F8" s="16"/>
      <c r="G8" s="16"/>
      <c r="H8" s="17"/>
      <c r="I8" s="17"/>
      <c r="J8" s="17"/>
      <c r="K8" s="53"/>
      <c r="L8" s="16"/>
      <c r="M8" s="16"/>
      <c r="N8" s="16"/>
      <c r="O8" s="17"/>
      <c r="P8" s="17"/>
    </row>
    <row r="9" spans="2:16" ht="12.75" customHeight="1">
      <c r="B9" s="2" t="s">
        <v>7</v>
      </c>
      <c r="C9" s="74" t="s">
        <v>12</v>
      </c>
      <c r="D9" s="74"/>
      <c r="E9" s="16"/>
      <c r="F9" s="16"/>
      <c r="G9" s="16"/>
      <c r="H9" s="16"/>
      <c r="I9" s="16"/>
      <c r="J9" s="16"/>
      <c r="K9" s="53"/>
      <c r="L9" s="16"/>
      <c r="M9" s="16"/>
      <c r="N9" s="16"/>
      <c r="O9" s="16"/>
      <c r="P9" s="16"/>
    </row>
    <row r="10" spans="2:16" ht="12.75" customHeight="1">
      <c r="B10" s="2" t="s">
        <v>8</v>
      </c>
      <c r="C10" s="74" t="s">
        <v>39</v>
      </c>
      <c r="D10" s="74"/>
      <c r="E10" s="16"/>
      <c r="F10" s="16"/>
      <c r="G10" s="16"/>
      <c r="H10" s="16"/>
      <c r="I10" s="16"/>
      <c r="J10" s="16"/>
      <c r="K10" s="53"/>
      <c r="L10" s="16"/>
      <c r="M10" s="16"/>
      <c r="N10" s="16"/>
      <c r="O10" s="16"/>
      <c r="P10" s="16"/>
    </row>
    <row r="11" spans="2:16" ht="12.75" customHeight="1">
      <c r="B11" s="2" t="s">
        <v>9</v>
      </c>
      <c r="C11" s="74" t="s">
        <v>38</v>
      </c>
      <c r="D11" s="74"/>
      <c r="E11" s="16"/>
      <c r="F11" s="16"/>
      <c r="G11" s="16"/>
      <c r="H11" s="16"/>
      <c r="I11" s="16"/>
      <c r="J11" s="16"/>
      <c r="K11" s="53"/>
      <c r="L11" s="16"/>
      <c r="M11" s="16"/>
      <c r="N11" s="16"/>
      <c r="O11" s="16"/>
      <c r="P11" s="16"/>
    </row>
    <row r="12" spans="2:16" ht="12.75" customHeight="1">
      <c r="B12" s="5"/>
      <c r="E12" s="16"/>
      <c r="F12" s="16"/>
      <c r="G12" s="16"/>
      <c r="H12" s="16"/>
      <c r="I12" s="16"/>
      <c r="J12" s="16"/>
      <c r="K12" s="15"/>
      <c r="L12" s="16"/>
      <c r="M12" s="16"/>
      <c r="N12" s="16"/>
      <c r="O12" s="16"/>
      <c r="P12" s="16"/>
    </row>
    <row r="13" spans="2:16" ht="12.75" customHeight="1" hidden="1">
      <c r="B13" s="5"/>
      <c r="D13" s="15">
        <v>2</v>
      </c>
      <c r="E13" s="16">
        <v>3</v>
      </c>
      <c r="F13" s="16">
        <v>4</v>
      </c>
      <c r="G13" s="16">
        <v>5</v>
      </c>
      <c r="H13" s="16">
        <v>6</v>
      </c>
      <c r="I13" s="16">
        <v>7</v>
      </c>
      <c r="J13" s="16"/>
      <c r="K13" s="15">
        <v>2</v>
      </c>
      <c r="L13" s="16">
        <v>3</v>
      </c>
      <c r="M13" s="16">
        <v>4</v>
      </c>
      <c r="N13" s="16">
        <v>5</v>
      </c>
      <c r="O13" s="16">
        <v>6</v>
      </c>
      <c r="P13" s="16">
        <v>8</v>
      </c>
    </row>
    <row r="14" spans="2:16" ht="30" customHeight="1">
      <c r="B14" s="3" t="s">
        <v>13</v>
      </c>
      <c r="C14" s="3"/>
      <c r="D14" s="75" t="s">
        <v>32</v>
      </c>
      <c r="E14" s="76"/>
      <c r="F14" s="76"/>
      <c r="G14" s="77"/>
      <c r="H14" s="16"/>
      <c r="I14" s="16"/>
      <c r="J14" s="16"/>
      <c r="K14" s="75" t="s">
        <v>33</v>
      </c>
      <c r="L14" s="76"/>
      <c r="M14" s="76"/>
      <c r="N14" s="77"/>
      <c r="O14" s="16"/>
      <c r="P14" s="16"/>
    </row>
    <row r="15" spans="2:16" s="10" customFormat="1" ht="45" customHeight="1">
      <c r="B15" s="6" t="s">
        <v>14</v>
      </c>
      <c r="C15" s="7" t="s">
        <v>15</v>
      </c>
      <c r="D15" s="8" t="s">
        <v>30</v>
      </c>
      <c r="E15" s="8" t="s">
        <v>27</v>
      </c>
      <c r="F15" s="8" t="s">
        <v>28</v>
      </c>
      <c r="G15" s="8" t="s">
        <v>22</v>
      </c>
      <c r="H15" s="12" t="s">
        <v>11</v>
      </c>
      <c r="I15" s="19" t="s">
        <v>29</v>
      </c>
      <c r="J15" s="16"/>
      <c r="K15" s="54" t="s">
        <v>30</v>
      </c>
      <c r="L15" s="8" t="s">
        <v>27</v>
      </c>
      <c r="M15" s="8" t="s">
        <v>28</v>
      </c>
      <c r="N15" s="8" t="s">
        <v>22</v>
      </c>
      <c r="O15" s="12" t="s">
        <v>11</v>
      </c>
      <c r="P15" s="19" t="s">
        <v>31</v>
      </c>
    </row>
    <row r="16" spans="2:16" ht="12.75">
      <c r="B16" s="13" t="s">
        <v>16</v>
      </c>
      <c r="C16" s="14" t="s">
        <v>19</v>
      </c>
      <c r="D16" s="18">
        <v>62</v>
      </c>
      <c r="E16" s="18">
        <v>12</v>
      </c>
      <c r="F16" s="18">
        <v>1</v>
      </c>
      <c r="G16" s="18">
        <v>1</v>
      </c>
      <c r="H16" s="18">
        <v>76</v>
      </c>
      <c r="I16" s="20">
        <v>0.8157894736842105</v>
      </c>
      <c r="J16" s="56"/>
      <c r="K16" s="57">
        <v>90</v>
      </c>
      <c r="L16" s="18">
        <v>231</v>
      </c>
      <c r="M16" s="18">
        <v>57</v>
      </c>
      <c r="N16" s="18">
        <v>7</v>
      </c>
      <c r="O16" s="18">
        <v>385</v>
      </c>
      <c r="P16" s="20">
        <v>0.8337662337662337</v>
      </c>
    </row>
    <row r="17" spans="2:16" ht="12.75">
      <c r="B17" s="13" t="s">
        <v>17</v>
      </c>
      <c r="C17" s="14" t="s">
        <v>20</v>
      </c>
      <c r="D17" s="18">
        <v>49</v>
      </c>
      <c r="E17" s="18">
        <v>4</v>
      </c>
      <c r="F17" s="18">
        <v>6</v>
      </c>
      <c r="G17" s="18">
        <v>0</v>
      </c>
      <c r="H17" s="18">
        <v>59</v>
      </c>
      <c r="I17" s="20">
        <v>0.8305084745762712</v>
      </c>
      <c r="J17" s="56"/>
      <c r="K17" s="58">
        <v>87</v>
      </c>
      <c r="L17" s="18">
        <v>227</v>
      </c>
      <c r="M17" s="18">
        <v>44</v>
      </c>
      <c r="N17" s="18">
        <v>4</v>
      </c>
      <c r="O17" s="18">
        <v>362</v>
      </c>
      <c r="P17" s="20">
        <v>0.8674033149171271</v>
      </c>
    </row>
    <row r="18" spans="2:16" ht="12.75">
      <c r="B18" s="13" t="s">
        <v>18</v>
      </c>
      <c r="C18" s="14" t="s">
        <v>21</v>
      </c>
      <c r="D18" s="18">
        <v>31</v>
      </c>
      <c r="E18" s="18">
        <v>4</v>
      </c>
      <c r="F18" s="18">
        <v>1</v>
      </c>
      <c r="G18" s="18">
        <v>0</v>
      </c>
      <c r="H18" s="18">
        <v>36</v>
      </c>
      <c r="I18" s="20">
        <v>0.8611111111111112</v>
      </c>
      <c r="J18" s="56"/>
      <c r="K18" s="58">
        <v>43</v>
      </c>
      <c r="L18" s="18">
        <v>129</v>
      </c>
      <c r="M18" s="18">
        <v>18</v>
      </c>
      <c r="N18" s="18">
        <v>2</v>
      </c>
      <c r="O18" s="18">
        <v>192</v>
      </c>
      <c r="P18" s="20">
        <v>0.8958333333333334</v>
      </c>
    </row>
    <row r="19" spans="2:16" ht="12.75">
      <c r="B19" s="13" t="s">
        <v>42</v>
      </c>
      <c r="C19" s="14" t="s">
        <v>43</v>
      </c>
      <c r="D19" s="18">
        <v>28</v>
      </c>
      <c r="E19" s="18">
        <v>6</v>
      </c>
      <c r="F19" s="18">
        <v>2</v>
      </c>
      <c r="G19" s="18">
        <v>0</v>
      </c>
      <c r="H19" s="18">
        <v>36</v>
      </c>
      <c r="I19" s="20">
        <v>0.7777777777777778</v>
      </c>
      <c r="J19" s="56"/>
      <c r="K19" s="58">
        <v>45</v>
      </c>
      <c r="L19" s="18">
        <v>110</v>
      </c>
      <c r="M19" s="18">
        <v>63</v>
      </c>
      <c r="N19" s="18">
        <v>4</v>
      </c>
      <c r="O19" s="18">
        <v>222</v>
      </c>
      <c r="P19" s="20">
        <v>0.6981981981981982</v>
      </c>
    </row>
    <row r="20" spans="2:16" ht="12.75">
      <c r="B20" s="13" t="s">
        <v>44</v>
      </c>
      <c r="C20" s="14" t="s">
        <v>45</v>
      </c>
      <c r="D20" s="18">
        <v>30</v>
      </c>
      <c r="E20" s="18">
        <v>8</v>
      </c>
      <c r="F20" s="18">
        <v>0</v>
      </c>
      <c r="G20" s="18">
        <v>1</v>
      </c>
      <c r="H20" s="18">
        <v>39</v>
      </c>
      <c r="I20" s="20">
        <v>0.7692307692307693</v>
      </c>
      <c r="J20" s="56"/>
      <c r="K20" s="58">
        <v>77</v>
      </c>
      <c r="L20" s="18">
        <v>126</v>
      </c>
      <c r="M20" s="18">
        <v>80</v>
      </c>
      <c r="N20" s="18">
        <v>9</v>
      </c>
      <c r="O20" s="18">
        <v>292</v>
      </c>
      <c r="P20" s="20">
        <v>0.6952054794520548</v>
      </c>
    </row>
    <row r="21" spans="2:16" ht="12.75">
      <c r="B21" s="38" t="s">
        <v>26</v>
      </c>
      <c r="C21" s="39" t="s">
        <v>25</v>
      </c>
      <c r="D21" s="37" t="s">
        <v>49</v>
      </c>
      <c r="E21" s="37" t="s">
        <v>49</v>
      </c>
      <c r="F21" s="37" t="s">
        <v>49</v>
      </c>
      <c r="G21" s="37" t="s">
        <v>49</v>
      </c>
      <c r="H21" s="37" t="s">
        <v>49</v>
      </c>
      <c r="I21" s="40" t="s">
        <v>49</v>
      </c>
      <c r="J21" s="56"/>
      <c r="K21" s="59" t="s">
        <v>49</v>
      </c>
      <c r="L21" s="37" t="s">
        <v>49</v>
      </c>
      <c r="M21" s="37" t="s">
        <v>49</v>
      </c>
      <c r="N21" s="37" t="s">
        <v>49</v>
      </c>
      <c r="O21" s="37" t="s">
        <v>49</v>
      </c>
      <c r="P21" s="40" t="s">
        <v>49</v>
      </c>
    </row>
  </sheetData>
  <sheetProtection/>
  <mergeCells count="11">
    <mergeCell ref="C1:J1"/>
    <mergeCell ref="C6:D6"/>
    <mergeCell ref="C11:D11"/>
    <mergeCell ref="C3:D4"/>
    <mergeCell ref="D14:G14"/>
    <mergeCell ref="C5:D5"/>
    <mergeCell ref="C8:D8"/>
    <mergeCell ref="C9:D9"/>
    <mergeCell ref="C10:D10"/>
    <mergeCell ref="C7:D7"/>
    <mergeCell ref="K14:N14"/>
  </mergeCells>
  <printOptions/>
  <pageMargins left="0.75" right="0.75" top="1" bottom="1" header="0.5" footer="0.5"/>
  <pageSetup horizontalDpi="600" verticalDpi="600" orientation="portrait" paperSize="9" scale="28" r:id="rId1"/>
</worksheet>
</file>

<file path=xl/worksheets/sheet3.xml><?xml version="1.0" encoding="utf-8"?>
<worksheet xmlns="http://schemas.openxmlformats.org/spreadsheetml/2006/main" xmlns:r="http://schemas.openxmlformats.org/officeDocument/2006/relationships">
  <dimension ref="B1:N16"/>
  <sheetViews>
    <sheetView zoomScaleSheetLayoutView="100" zoomScalePageLayoutView="0" workbookViewId="0" topLeftCell="A1">
      <selection activeCell="A1" sqref="A1"/>
    </sheetView>
  </sheetViews>
  <sheetFormatPr defaultColWidth="9.140625" defaultRowHeight="12.75" outlineLevelCol="1"/>
  <cols>
    <col min="1" max="1" width="2.00390625" style="1" customWidth="1"/>
    <col min="2" max="2" width="11.7109375" style="1" customWidth="1"/>
    <col min="3" max="3" width="48.7109375" style="1" customWidth="1"/>
    <col min="4" max="7" width="16.7109375" style="1" customWidth="1" outlineLevel="1"/>
    <col min="8" max="8" width="16.7109375" style="1" customWidth="1"/>
    <col min="9" max="9" width="16.7109375" style="24" customWidth="1"/>
    <col min="10" max="13" width="16.7109375" style="1" customWidth="1" outlineLevel="1"/>
    <col min="14" max="14" width="16.7109375" style="1" customWidth="1"/>
    <col min="15" max="16384" width="9.140625" style="1" customWidth="1"/>
  </cols>
  <sheetData>
    <row r="1" spans="3:9" ht="15.75" customHeight="1">
      <c r="C1" s="78"/>
      <c r="D1" s="78"/>
      <c r="E1" s="78"/>
      <c r="F1" s="78"/>
      <c r="G1" s="78"/>
      <c r="H1" s="78"/>
      <c r="I1" s="78"/>
    </row>
    <row r="2" spans="2:14" ht="15" customHeight="1">
      <c r="B2" s="2" t="s">
        <v>0</v>
      </c>
      <c r="C2" s="47" t="s">
        <v>37</v>
      </c>
      <c r="D2" s="47"/>
      <c r="E2" s="47"/>
      <c r="F2" s="47"/>
      <c r="G2" s="4"/>
      <c r="H2" s="4"/>
      <c r="I2" s="25"/>
      <c r="J2" s="47"/>
      <c r="K2" s="47"/>
      <c r="L2" s="47"/>
      <c r="M2" s="4"/>
      <c r="N2" s="4"/>
    </row>
    <row r="3" spans="2:14" ht="12.75" customHeight="1">
      <c r="B3" s="2" t="s">
        <v>1</v>
      </c>
      <c r="C3" s="79" t="s">
        <v>41</v>
      </c>
      <c r="D3" s="79"/>
      <c r="E3" s="79"/>
      <c r="F3" s="79"/>
      <c r="G3" s="4"/>
      <c r="H3" s="4"/>
      <c r="I3" s="25"/>
      <c r="J3" s="49"/>
      <c r="K3" s="49"/>
      <c r="L3" s="49"/>
      <c r="M3" s="4"/>
      <c r="N3" s="4"/>
    </row>
    <row r="4" spans="2:14" ht="12.75">
      <c r="B4" s="2"/>
      <c r="C4" s="79"/>
      <c r="D4" s="79"/>
      <c r="E4" s="79"/>
      <c r="F4" s="79"/>
      <c r="G4" s="4"/>
      <c r="H4" s="4"/>
      <c r="I4" s="25"/>
      <c r="J4" s="49"/>
      <c r="K4" s="49"/>
      <c r="L4" s="49"/>
      <c r="M4" s="4"/>
      <c r="N4" s="4"/>
    </row>
    <row r="5" spans="2:14" ht="15.75">
      <c r="B5" s="2" t="s">
        <v>2</v>
      </c>
      <c r="C5" s="80" t="str">
        <f>'National Started Treatment'!C5</f>
        <v>Q2 2018-19</v>
      </c>
      <c r="D5" s="80"/>
      <c r="G5" s="4"/>
      <c r="H5" s="4"/>
      <c r="I5" s="25"/>
      <c r="J5" s="52"/>
      <c r="K5" s="51"/>
      <c r="L5" s="51"/>
      <c r="M5" s="4"/>
      <c r="N5" s="4"/>
    </row>
    <row r="6" spans="2:12" ht="25.5" customHeight="1">
      <c r="B6" s="65" t="s">
        <v>3</v>
      </c>
      <c r="C6" s="79" t="s">
        <v>48</v>
      </c>
      <c r="D6" s="79"/>
      <c r="J6" s="49"/>
      <c r="K6" s="51"/>
      <c r="L6" s="51"/>
    </row>
    <row r="7" spans="2:12" ht="12.75">
      <c r="B7" s="2" t="s">
        <v>4</v>
      </c>
      <c r="C7" s="74" t="s">
        <v>5</v>
      </c>
      <c r="D7" s="74"/>
      <c r="J7" s="49"/>
      <c r="K7" s="51"/>
      <c r="L7" s="51"/>
    </row>
    <row r="8" spans="2:12" ht="12.75">
      <c r="B8" s="2" t="s">
        <v>6</v>
      </c>
      <c r="C8" s="74" t="str">
        <f>'National Started Treatment'!C8:D8</f>
        <v>8th November 2018</v>
      </c>
      <c r="D8" s="74"/>
      <c r="J8" s="53"/>
      <c r="K8" s="51"/>
      <c r="L8" s="51"/>
    </row>
    <row r="9" spans="2:12" ht="12.75">
      <c r="B9" s="2" t="s">
        <v>7</v>
      </c>
      <c r="C9" s="74" t="s">
        <v>12</v>
      </c>
      <c r="D9" s="74"/>
      <c r="J9" s="53"/>
      <c r="K9" s="51"/>
      <c r="L9" s="51"/>
    </row>
    <row r="10" spans="2:12" ht="12.75">
      <c r="B10" s="2" t="s">
        <v>8</v>
      </c>
      <c r="C10" s="74" t="s">
        <v>39</v>
      </c>
      <c r="D10" s="74"/>
      <c r="J10" s="53"/>
      <c r="K10" s="51"/>
      <c r="L10" s="51"/>
    </row>
    <row r="11" spans="2:12" ht="12.75">
      <c r="B11" s="2" t="s">
        <v>9</v>
      </c>
      <c r="C11" s="74" t="s">
        <v>38</v>
      </c>
      <c r="D11" s="74"/>
      <c r="J11" s="53"/>
      <c r="K11" s="51"/>
      <c r="L11" s="51"/>
    </row>
    <row r="12" ht="12.75">
      <c r="B12" s="5"/>
    </row>
    <row r="13" spans="2:14" ht="27" customHeight="1">
      <c r="B13" s="3"/>
      <c r="C13" s="3" t="s">
        <v>10</v>
      </c>
      <c r="D13" s="75" t="s">
        <v>34</v>
      </c>
      <c r="E13" s="76"/>
      <c r="F13" s="76"/>
      <c r="G13" s="77"/>
      <c r="H13" s="4"/>
      <c r="I13" s="25"/>
      <c r="J13" s="75" t="s">
        <v>35</v>
      </c>
      <c r="K13" s="76"/>
      <c r="L13" s="76"/>
      <c r="M13" s="77"/>
      <c r="N13" s="4"/>
    </row>
    <row r="14" spans="2:14" ht="45" customHeight="1">
      <c r="B14" s="21"/>
      <c r="C14" s="7" t="s">
        <v>24</v>
      </c>
      <c r="D14" s="8" t="s">
        <v>30</v>
      </c>
      <c r="E14" s="8" t="s">
        <v>27</v>
      </c>
      <c r="F14" s="8" t="s">
        <v>28</v>
      </c>
      <c r="G14" s="8" t="s">
        <v>22</v>
      </c>
      <c r="H14" s="9" t="s">
        <v>36</v>
      </c>
      <c r="I14" s="4"/>
      <c r="J14" s="54" t="s">
        <v>30</v>
      </c>
      <c r="K14" s="8" t="s">
        <v>27</v>
      </c>
      <c r="L14" s="8" t="s">
        <v>28</v>
      </c>
      <c r="M14" s="8" t="s">
        <v>22</v>
      </c>
      <c r="N14" s="9" t="s">
        <v>36</v>
      </c>
    </row>
    <row r="15" spans="2:14" ht="12.75">
      <c r="B15" s="21"/>
      <c r="C15" s="35" t="s">
        <v>23</v>
      </c>
      <c r="D15" s="36">
        <v>16</v>
      </c>
      <c r="E15" s="36">
        <v>6</v>
      </c>
      <c r="F15" s="36">
        <v>7</v>
      </c>
      <c r="G15" s="36">
        <v>7</v>
      </c>
      <c r="H15" s="36">
        <v>36</v>
      </c>
      <c r="I15" s="4"/>
      <c r="J15" s="64">
        <v>85</v>
      </c>
      <c r="K15" s="36">
        <v>158</v>
      </c>
      <c r="L15" s="36">
        <v>63</v>
      </c>
      <c r="M15" s="36">
        <v>48</v>
      </c>
      <c r="N15" s="36">
        <v>354</v>
      </c>
    </row>
    <row r="16" ht="12.75">
      <c r="H16" s="11"/>
    </row>
  </sheetData>
  <sheetProtection/>
  <mergeCells count="11">
    <mergeCell ref="C1:I1"/>
    <mergeCell ref="C8:D8"/>
    <mergeCell ref="C9:D9"/>
    <mergeCell ref="C10:D10"/>
    <mergeCell ref="C11:D11"/>
    <mergeCell ref="D13:G13"/>
    <mergeCell ref="C3:F4"/>
    <mergeCell ref="C5:D5"/>
    <mergeCell ref="C6:D6"/>
    <mergeCell ref="C7:D7"/>
    <mergeCell ref="J13:M13"/>
  </mergeCells>
  <printOptions/>
  <pageMargins left="0.75" right="0.75" top="1" bottom="1" header="0.5" footer="0.5"/>
  <pageSetup horizontalDpi="600" verticalDpi="600" orientation="landscape" paperSize="9" scale="50" r:id="rId1"/>
</worksheet>
</file>

<file path=xl/worksheets/sheet4.xml><?xml version="1.0" encoding="utf-8"?>
<worksheet xmlns="http://schemas.openxmlformats.org/spreadsheetml/2006/main" xmlns:r="http://schemas.openxmlformats.org/officeDocument/2006/relationships">
  <dimension ref="B1:N40"/>
  <sheetViews>
    <sheetView zoomScaleSheetLayoutView="100" zoomScalePageLayoutView="0" workbookViewId="0" topLeftCell="A1">
      <selection activeCell="A1" sqref="A1"/>
    </sheetView>
  </sheetViews>
  <sheetFormatPr defaultColWidth="9.140625" defaultRowHeight="12.75" outlineLevelCol="1"/>
  <cols>
    <col min="1" max="1" width="2.00390625" style="1" customWidth="1"/>
    <col min="2" max="2" width="11.7109375" style="1" customWidth="1"/>
    <col min="3" max="3" width="57.8515625" style="1" bestFit="1" customWidth="1"/>
    <col min="4" max="7" width="16.7109375" style="26" customWidth="1" outlineLevel="1"/>
    <col min="8" max="8" width="16.7109375" style="26" customWidth="1"/>
    <col min="9" max="9" width="13.7109375" style="26" customWidth="1"/>
    <col min="10" max="13" width="16.7109375" style="1" customWidth="1" outlineLevel="1"/>
    <col min="14" max="14" width="16.7109375" style="1" customWidth="1"/>
    <col min="15" max="16384" width="9.140625" style="1" customWidth="1"/>
  </cols>
  <sheetData>
    <row r="1" spans="3:9" ht="17.25" customHeight="1">
      <c r="C1" s="78"/>
      <c r="D1" s="78"/>
      <c r="E1" s="78"/>
      <c r="F1" s="78"/>
      <c r="G1" s="78"/>
      <c r="H1" s="78"/>
      <c r="I1" s="78"/>
    </row>
    <row r="2" spans="2:14" ht="15" customHeight="1">
      <c r="B2" s="2" t="s">
        <v>0</v>
      </c>
      <c r="C2" s="47" t="s">
        <v>37</v>
      </c>
      <c r="D2" s="47"/>
      <c r="E2" s="47"/>
      <c r="F2" s="47"/>
      <c r="G2" s="23"/>
      <c r="H2" s="22"/>
      <c r="I2" s="22"/>
      <c r="J2" s="47"/>
      <c r="K2" s="47"/>
      <c r="L2" s="47"/>
      <c r="M2" s="23"/>
      <c r="N2" s="22"/>
    </row>
    <row r="3" spans="2:14" ht="12.75">
      <c r="B3" s="2" t="s">
        <v>1</v>
      </c>
      <c r="C3" s="82" t="s">
        <v>41</v>
      </c>
      <c r="D3" s="82"/>
      <c r="E3" s="81"/>
      <c r="F3" s="81"/>
      <c r="G3" s="23"/>
      <c r="H3" s="22"/>
      <c r="I3" s="22"/>
      <c r="J3" s="50"/>
      <c r="K3" s="81"/>
      <c r="L3" s="81"/>
      <c r="M3" s="23"/>
      <c r="N3" s="22"/>
    </row>
    <row r="4" spans="2:14" ht="12.75">
      <c r="B4" s="2"/>
      <c r="C4" s="82"/>
      <c r="D4" s="82"/>
      <c r="E4" s="81"/>
      <c r="F4" s="81"/>
      <c r="G4" s="23"/>
      <c r="H4" s="22"/>
      <c r="I4" s="22"/>
      <c r="J4" s="50"/>
      <c r="K4" s="81"/>
      <c r="L4" s="81"/>
      <c r="M4" s="23"/>
      <c r="N4" s="22"/>
    </row>
    <row r="5" spans="2:14" ht="12.75" customHeight="1">
      <c r="B5" s="2" t="s">
        <v>2</v>
      </c>
      <c r="C5" s="80" t="str">
        <f>'National Started Treatment'!C5</f>
        <v>Q2 2018-19</v>
      </c>
      <c r="D5" s="80"/>
      <c r="E5" s="1"/>
      <c r="F5" s="1"/>
      <c r="G5" s="23"/>
      <c r="H5" s="22"/>
      <c r="I5" s="22"/>
      <c r="J5" s="52"/>
      <c r="M5" s="23"/>
      <c r="N5" s="22"/>
    </row>
    <row r="6" spans="2:14" ht="24" customHeight="1">
      <c r="B6" s="65" t="s">
        <v>3</v>
      </c>
      <c r="C6" s="79" t="s">
        <v>48</v>
      </c>
      <c r="D6" s="79"/>
      <c r="E6" s="1"/>
      <c r="F6" s="1"/>
      <c r="G6" s="23"/>
      <c r="H6" s="22"/>
      <c r="I6" s="22"/>
      <c r="J6" s="50"/>
      <c r="M6" s="23"/>
      <c r="N6" s="22"/>
    </row>
    <row r="7" spans="2:14" ht="12.75" customHeight="1">
      <c r="B7" s="2" t="s">
        <v>4</v>
      </c>
      <c r="C7" s="74" t="s">
        <v>5</v>
      </c>
      <c r="D7" s="74"/>
      <c r="E7" s="1"/>
      <c r="F7" s="1"/>
      <c r="G7" s="23"/>
      <c r="H7" s="22"/>
      <c r="I7" s="22"/>
      <c r="J7" s="53"/>
      <c r="M7" s="23"/>
      <c r="N7" s="22"/>
    </row>
    <row r="8" spans="2:14" ht="12.75" customHeight="1">
      <c r="B8" s="2" t="s">
        <v>6</v>
      </c>
      <c r="C8" s="74" t="str">
        <f>'National Started Treatment'!C8:D8</f>
        <v>8th November 2018</v>
      </c>
      <c r="D8" s="74"/>
      <c r="E8" s="1"/>
      <c r="F8" s="1"/>
      <c r="G8" s="23"/>
      <c r="H8" s="22"/>
      <c r="I8" s="22"/>
      <c r="J8" s="53"/>
      <c r="M8" s="23"/>
      <c r="N8" s="22"/>
    </row>
    <row r="9" spans="2:14" ht="12.75" customHeight="1">
      <c r="B9" s="2" t="s">
        <v>7</v>
      </c>
      <c r="C9" s="74" t="s">
        <v>12</v>
      </c>
      <c r="D9" s="74"/>
      <c r="E9" s="1"/>
      <c r="F9" s="1"/>
      <c r="G9" s="23"/>
      <c r="H9" s="23"/>
      <c r="I9" s="23"/>
      <c r="J9" s="53"/>
      <c r="M9" s="23"/>
      <c r="N9" s="23"/>
    </row>
    <row r="10" spans="2:14" ht="12.75" customHeight="1">
      <c r="B10" s="2" t="s">
        <v>8</v>
      </c>
      <c r="C10" s="74" t="s">
        <v>39</v>
      </c>
      <c r="D10" s="74"/>
      <c r="E10" s="1"/>
      <c r="F10" s="1"/>
      <c r="G10" s="23"/>
      <c r="H10" s="23"/>
      <c r="I10" s="23"/>
      <c r="J10" s="53"/>
      <c r="M10" s="23"/>
      <c r="N10" s="23"/>
    </row>
    <row r="11" spans="2:14" ht="12.75" customHeight="1">
      <c r="B11" s="2" t="s">
        <v>9</v>
      </c>
      <c r="C11" s="74" t="s">
        <v>38</v>
      </c>
      <c r="D11" s="74"/>
      <c r="E11" s="1"/>
      <c r="F11" s="1"/>
      <c r="G11" s="23"/>
      <c r="H11" s="23"/>
      <c r="I11" s="23"/>
      <c r="J11" s="53"/>
      <c r="M11" s="23"/>
      <c r="N11" s="23"/>
    </row>
    <row r="12" spans="2:14" ht="12.75" customHeight="1">
      <c r="B12" s="5"/>
      <c r="E12" s="23"/>
      <c r="F12" s="23"/>
      <c r="G12" s="23"/>
      <c r="H12" s="23"/>
      <c r="I12" s="23"/>
      <c r="J12" s="60"/>
      <c r="K12" s="23"/>
      <c r="L12" s="23"/>
      <c r="M12" s="23"/>
      <c r="N12" s="23"/>
    </row>
    <row r="13" spans="2:14" ht="12.75" customHeight="1" hidden="1">
      <c r="B13" s="5"/>
      <c r="D13" s="26">
        <v>2</v>
      </c>
      <c r="E13" s="23">
        <v>3</v>
      </c>
      <c r="F13" s="26">
        <v>4</v>
      </c>
      <c r="G13" s="23">
        <v>5</v>
      </c>
      <c r="H13" s="26">
        <v>6</v>
      </c>
      <c r="I13" s="23">
        <v>7</v>
      </c>
      <c r="J13" s="26">
        <v>2</v>
      </c>
      <c r="K13" s="23">
        <v>3</v>
      </c>
      <c r="L13" s="26">
        <v>4</v>
      </c>
      <c r="M13" s="23">
        <v>5</v>
      </c>
      <c r="N13" s="26">
        <v>6</v>
      </c>
    </row>
    <row r="14" spans="2:14" ht="29.25" customHeight="1">
      <c r="B14" s="3" t="s">
        <v>13</v>
      </c>
      <c r="C14" s="3"/>
      <c r="D14" s="75" t="s">
        <v>34</v>
      </c>
      <c r="E14" s="76"/>
      <c r="F14" s="76"/>
      <c r="G14" s="77"/>
      <c r="H14" s="23"/>
      <c r="I14" s="23"/>
      <c r="J14" s="75" t="s">
        <v>35</v>
      </c>
      <c r="K14" s="76"/>
      <c r="L14" s="76"/>
      <c r="M14" s="77"/>
      <c r="N14" s="23"/>
    </row>
    <row r="15" spans="2:14" s="10" customFormat="1" ht="45" customHeight="1">
      <c r="B15" s="6" t="s">
        <v>14</v>
      </c>
      <c r="C15" s="7" t="s">
        <v>15</v>
      </c>
      <c r="D15" s="8" t="s">
        <v>30</v>
      </c>
      <c r="E15" s="8" t="s">
        <v>27</v>
      </c>
      <c r="F15" s="8" t="s">
        <v>28</v>
      </c>
      <c r="G15" s="8" t="s">
        <v>22</v>
      </c>
      <c r="H15" s="9" t="s">
        <v>36</v>
      </c>
      <c r="J15" s="54" t="s">
        <v>30</v>
      </c>
      <c r="K15" s="8" t="s">
        <v>27</v>
      </c>
      <c r="L15" s="8" t="s">
        <v>28</v>
      </c>
      <c r="M15" s="8" t="s">
        <v>22</v>
      </c>
      <c r="N15" s="9" t="s">
        <v>36</v>
      </c>
    </row>
    <row r="16" spans="2:14" ht="12.75">
      <c r="B16" s="27" t="s">
        <v>16</v>
      </c>
      <c r="C16" s="28" t="s">
        <v>19</v>
      </c>
      <c r="D16" s="44">
        <v>5</v>
      </c>
      <c r="E16" s="44">
        <v>3</v>
      </c>
      <c r="F16" s="44">
        <v>1</v>
      </c>
      <c r="G16" s="44">
        <v>1</v>
      </c>
      <c r="H16" s="45">
        <v>10</v>
      </c>
      <c r="I16" s="1"/>
      <c r="J16" s="61">
        <v>25</v>
      </c>
      <c r="K16" s="61">
        <v>48</v>
      </c>
      <c r="L16" s="61">
        <v>22</v>
      </c>
      <c r="M16" s="61">
        <v>13</v>
      </c>
      <c r="N16" s="45">
        <v>108</v>
      </c>
    </row>
    <row r="17" spans="2:14" ht="12.75">
      <c r="B17" s="27" t="s">
        <v>17</v>
      </c>
      <c r="C17" s="28" t="s">
        <v>20</v>
      </c>
      <c r="D17" s="45">
        <v>4</v>
      </c>
      <c r="E17" s="45">
        <v>0</v>
      </c>
      <c r="F17" s="45">
        <v>2</v>
      </c>
      <c r="G17" s="45">
        <v>1</v>
      </c>
      <c r="H17" s="45">
        <v>7</v>
      </c>
      <c r="I17" s="1"/>
      <c r="J17" s="62">
        <v>29</v>
      </c>
      <c r="K17" s="45">
        <v>40</v>
      </c>
      <c r="L17" s="45">
        <v>15</v>
      </c>
      <c r="M17" s="45">
        <v>10</v>
      </c>
      <c r="N17" s="45">
        <v>94</v>
      </c>
    </row>
    <row r="18" spans="2:14" ht="12.75">
      <c r="B18" s="27" t="s">
        <v>18</v>
      </c>
      <c r="C18" s="28" t="s">
        <v>21</v>
      </c>
      <c r="D18" s="45">
        <v>2</v>
      </c>
      <c r="E18" s="45">
        <v>0</v>
      </c>
      <c r="F18" s="45">
        <v>0</v>
      </c>
      <c r="G18" s="45">
        <v>0</v>
      </c>
      <c r="H18" s="45">
        <v>2</v>
      </c>
      <c r="I18" s="1"/>
      <c r="J18" s="62">
        <v>15</v>
      </c>
      <c r="K18" s="45">
        <v>26</v>
      </c>
      <c r="L18" s="45">
        <v>1</v>
      </c>
      <c r="M18" s="45">
        <v>16</v>
      </c>
      <c r="N18" s="45">
        <v>58</v>
      </c>
    </row>
    <row r="19" spans="2:14" ht="12.75">
      <c r="B19" s="66" t="s">
        <v>42</v>
      </c>
      <c r="C19" s="67" t="s">
        <v>43</v>
      </c>
      <c r="D19" s="68">
        <v>2</v>
      </c>
      <c r="E19" s="68">
        <v>2</v>
      </c>
      <c r="F19" s="68">
        <v>3</v>
      </c>
      <c r="G19" s="68">
        <v>5</v>
      </c>
      <c r="H19" s="68">
        <v>12</v>
      </c>
      <c r="I19" s="69"/>
      <c r="J19" s="70">
        <v>7</v>
      </c>
      <c r="K19" s="68">
        <v>23</v>
      </c>
      <c r="L19" s="68">
        <v>11</v>
      </c>
      <c r="M19" s="68">
        <v>5</v>
      </c>
      <c r="N19" s="68">
        <v>46</v>
      </c>
    </row>
    <row r="20" spans="2:14" ht="12.75">
      <c r="B20" s="71" t="s">
        <v>44</v>
      </c>
      <c r="C20" s="67" t="s">
        <v>45</v>
      </c>
      <c r="D20" s="72">
        <v>3</v>
      </c>
      <c r="E20" s="72">
        <v>1</v>
      </c>
      <c r="F20" s="72">
        <v>1</v>
      </c>
      <c r="G20" s="72">
        <v>0</v>
      </c>
      <c r="H20" s="72">
        <v>5</v>
      </c>
      <c r="I20" s="69"/>
      <c r="J20" s="73">
        <v>9</v>
      </c>
      <c r="K20" s="72">
        <v>21</v>
      </c>
      <c r="L20" s="72">
        <v>14</v>
      </c>
      <c r="M20" s="72">
        <v>4</v>
      </c>
      <c r="N20" s="72">
        <v>48</v>
      </c>
    </row>
    <row r="21" spans="2:14" s="32" customFormat="1" ht="12.75">
      <c r="B21" s="33" t="s">
        <v>26</v>
      </c>
      <c r="C21" s="34" t="s">
        <v>25</v>
      </c>
      <c r="D21" s="46" t="s">
        <v>49</v>
      </c>
      <c r="E21" s="46" t="s">
        <v>49</v>
      </c>
      <c r="F21" s="46" t="s">
        <v>49</v>
      </c>
      <c r="G21" s="46" t="s">
        <v>49</v>
      </c>
      <c r="H21" s="46" t="s">
        <v>49</v>
      </c>
      <c r="J21" s="63" t="s">
        <v>49</v>
      </c>
      <c r="K21" s="46" t="s">
        <v>49</v>
      </c>
      <c r="L21" s="46" t="s">
        <v>49</v>
      </c>
      <c r="M21" s="46" t="s">
        <v>49</v>
      </c>
      <c r="N21" s="46" t="s">
        <v>49</v>
      </c>
    </row>
    <row r="22" spans="2:9" s="32" customFormat="1" ht="12.75">
      <c r="B22" s="29"/>
      <c r="C22" s="29"/>
      <c r="D22" s="29"/>
      <c r="E22" s="29"/>
      <c r="F22" s="29"/>
      <c r="G22" s="29"/>
      <c r="H22" s="30"/>
      <c r="I22" s="31"/>
    </row>
    <row r="23" spans="2:9" s="32" customFormat="1" ht="12.75">
      <c r="B23" s="29"/>
      <c r="C23" s="29"/>
      <c r="D23" s="30"/>
      <c r="E23" s="30"/>
      <c r="F23" s="30"/>
      <c r="G23" s="30"/>
      <c r="H23" s="30"/>
      <c r="I23" s="31"/>
    </row>
    <row r="24" spans="2:9" s="32" customFormat="1" ht="12.75">
      <c r="B24" s="29"/>
      <c r="C24" s="29"/>
      <c r="D24" s="30"/>
      <c r="E24" s="30"/>
      <c r="F24" s="30"/>
      <c r="G24" s="30"/>
      <c r="H24" s="30"/>
      <c r="I24" s="31"/>
    </row>
    <row r="25" spans="2:9" s="32" customFormat="1" ht="12.75">
      <c r="B25" s="29"/>
      <c r="C25" s="29"/>
      <c r="D25" s="30"/>
      <c r="E25" s="30"/>
      <c r="F25" s="30"/>
      <c r="G25" s="30"/>
      <c r="H25" s="30"/>
      <c r="I25" s="31"/>
    </row>
    <row r="26" spans="2:9" s="32" customFormat="1" ht="12.75">
      <c r="B26" s="29"/>
      <c r="C26" s="29"/>
      <c r="D26" s="30"/>
      <c r="E26" s="30"/>
      <c r="F26" s="30"/>
      <c r="G26" s="30"/>
      <c r="H26" s="30"/>
      <c r="I26" s="31"/>
    </row>
    <row r="27" spans="2:9" s="32" customFormat="1" ht="12.75">
      <c r="B27" s="29"/>
      <c r="C27" s="29"/>
      <c r="D27" s="29"/>
      <c r="E27" s="29"/>
      <c r="F27" s="29"/>
      <c r="G27" s="29"/>
      <c r="H27" s="30"/>
      <c r="I27" s="31"/>
    </row>
    <row r="28" spans="2:9" s="32" customFormat="1" ht="12.75">
      <c r="B28" s="29"/>
      <c r="C28" s="29"/>
      <c r="D28" s="29"/>
      <c r="E28" s="29"/>
      <c r="F28" s="29"/>
      <c r="G28" s="29"/>
      <c r="H28" s="30"/>
      <c r="I28" s="31"/>
    </row>
    <row r="29" spans="2:9" s="32" customFormat="1" ht="12.75">
      <c r="B29" s="29"/>
      <c r="C29" s="29"/>
      <c r="D29" s="30"/>
      <c r="E29" s="30"/>
      <c r="F29" s="30"/>
      <c r="G29" s="30"/>
      <c r="H29" s="30"/>
      <c r="I29" s="31"/>
    </row>
    <row r="30" spans="2:9" s="32" customFormat="1" ht="12.75">
      <c r="B30" s="29"/>
      <c r="C30" s="29"/>
      <c r="D30" s="30"/>
      <c r="E30" s="30"/>
      <c r="F30" s="30"/>
      <c r="G30" s="30"/>
      <c r="H30" s="30"/>
      <c r="I30" s="31"/>
    </row>
    <row r="31" spans="2:9" s="32" customFormat="1" ht="12.75">
      <c r="B31" s="29"/>
      <c r="C31" s="29"/>
      <c r="D31" s="30"/>
      <c r="E31" s="30"/>
      <c r="F31" s="30"/>
      <c r="G31" s="30"/>
      <c r="H31" s="30"/>
      <c r="I31" s="31"/>
    </row>
    <row r="32" spans="2:9" s="32" customFormat="1" ht="12.75">
      <c r="B32" s="29"/>
      <c r="C32" s="29"/>
      <c r="D32" s="30"/>
      <c r="E32" s="30"/>
      <c r="F32" s="30"/>
      <c r="G32" s="30"/>
      <c r="H32" s="30"/>
      <c r="I32" s="31"/>
    </row>
    <row r="33" spans="2:9" s="32" customFormat="1" ht="12.75">
      <c r="B33" s="29"/>
      <c r="C33" s="29"/>
      <c r="D33" s="30"/>
      <c r="E33" s="30"/>
      <c r="F33" s="30"/>
      <c r="G33" s="30"/>
      <c r="H33" s="30"/>
      <c r="I33" s="31"/>
    </row>
    <row r="34" spans="2:9" s="32" customFormat="1" ht="12.75">
      <c r="B34" s="29"/>
      <c r="C34" s="29"/>
      <c r="D34" s="30"/>
      <c r="E34" s="30"/>
      <c r="F34" s="30"/>
      <c r="G34" s="30"/>
      <c r="H34" s="30"/>
      <c r="I34" s="31"/>
    </row>
    <row r="35" spans="2:9" s="32" customFormat="1" ht="12.75">
      <c r="B35" s="29"/>
      <c r="C35" s="29"/>
      <c r="D35" s="30"/>
      <c r="E35" s="30"/>
      <c r="F35" s="30"/>
      <c r="G35" s="30"/>
      <c r="H35" s="30"/>
      <c r="I35" s="31"/>
    </row>
    <row r="36" spans="2:9" s="32" customFormat="1" ht="12.75">
      <c r="B36" s="29"/>
      <c r="C36" s="29"/>
      <c r="D36" s="30"/>
      <c r="E36" s="30"/>
      <c r="F36" s="30"/>
      <c r="G36" s="30"/>
      <c r="H36" s="30"/>
      <c r="I36" s="31"/>
    </row>
    <row r="37" spans="2:9" s="32" customFormat="1" ht="12.75">
      <c r="B37" s="29"/>
      <c r="C37" s="29"/>
      <c r="D37" s="30"/>
      <c r="E37" s="30"/>
      <c r="F37" s="30"/>
      <c r="G37" s="30"/>
      <c r="H37" s="30"/>
      <c r="I37" s="31"/>
    </row>
    <row r="38" spans="2:9" s="32" customFormat="1" ht="12.75">
      <c r="B38" s="29"/>
      <c r="C38" s="29"/>
      <c r="D38" s="30"/>
      <c r="E38" s="30"/>
      <c r="F38" s="30"/>
      <c r="G38" s="30"/>
      <c r="H38" s="30"/>
      <c r="I38" s="31"/>
    </row>
    <row r="39" spans="2:9" s="32" customFormat="1" ht="12.75">
      <c r="B39" s="29"/>
      <c r="C39" s="29"/>
      <c r="D39" s="30"/>
      <c r="E39" s="30"/>
      <c r="F39" s="30"/>
      <c r="G39" s="30"/>
      <c r="H39" s="30"/>
      <c r="I39" s="31"/>
    </row>
    <row r="40" spans="2:9" s="32" customFormat="1" ht="12.75">
      <c r="B40" s="29"/>
      <c r="C40" s="29"/>
      <c r="D40" s="30"/>
      <c r="E40" s="30"/>
      <c r="F40" s="30"/>
      <c r="G40" s="30"/>
      <c r="H40" s="30"/>
      <c r="I40" s="31"/>
    </row>
  </sheetData>
  <sheetProtection/>
  <mergeCells count="15">
    <mergeCell ref="J14:M14"/>
    <mergeCell ref="E3:F3"/>
    <mergeCell ref="E4:F4"/>
    <mergeCell ref="K3:L3"/>
    <mergeCell ref="K4:L4"/>
    <mergeCell ref="C1:I1"/>
    <mergeCell ref="C11:D11"/>
    <mergeCell ref="D14:G14"/>
    <mergeCell ref="C5:D5"/>
    <mergeCell ref="C8:D8"/>
    <mergeCell ref="C9:D9"/>
    <mergeCell ref="C10:D10"/>
    <mergeCell ref="C6:D6"/>
    <mergeCell ref="C7:D7"/>
    <mergeCell ref="C3:D4"/>
  </mergeCells>
  <printOptions/>
  <pageMargins left="0.75" right="0.75" top="1" bottom="1" header="0.5" footer="0.5"/>
  <pageSetup horizontalDpi="600" verticalDpi="600" orientation="portrait" paperSize="9" scale="33" r:id="rId1"/>
</worksheet>
</file>

<file path=xl/worksheets/sheet5.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A1:A1"/>
  <sheetViews>
    <sheetView showGridLines="0" zoomScalePageLayoutView="0" workbookViewId="0" topLeftCell="A1">
      <selection activeCell="A1" sqref="A1"/>
    </sheetView>
  </sheetViews>
  <sheetFormatPr defaultColWidth="9.140625" defaultRowHeight="12.75"/>
  <sheetData/>
  <sheetProtection/>
  <printOptions/>
  <pageMargins left="0.75" right="0.75" top="1" bottom="1" header="0.5" footer="0.5"/>
  <pageSetup fitToHeight="1" fitToWidth="1" horizontalDpi="600" verticalDpi="600" orientation="portrait" paperSize="9" scale="48"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Jones, Emlyn</dc:creator>
  <cp:keywords/>
  <dc:description/>
  <cp:lastModifiedBy>Whitston, Matt</cp:lastModifiedBy>
  <cp:lastPrinted>2016-03-07T09:57:23Z</cp:lastPrinted>
  <dcterms:created xsi:type="dcterms:W3CDTF">2009-08-06T09:52:29Z</dcterms:created>
  <dcterms:modified xsi:type="dcterms:W3CDTF">2018-11-06T11:17:25Z</dcterms:modified>
  <cp:category/>
  <cp:version/>
  <cp:contentType/>
  <cp:contentStatus/>
</cp:coreProperties>
</file>