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.sharepoint.com/sites/X24_PAT-UECandAP/Shared Documents/UEC and AP/Ambulance/Publication/2024-25/C 13 June/Web files/"/>
    </mc:Choice>
  </mc:AlternateContent>
  <xr:revisionPtr revIDLastSave="13" documentId="8_{9A9DAAC5-BFA8-4CA7-ADFA-18862890C308}" xr6:coauthVersionLast="47" xr6:coauthVersionMax="47" xr10:uidLastSave="{80523C18-FCE0-4AD2-AE59-BA6662E9BEE6}"/>
  <bookViews>
    <workbookView xWindow="-120" yWindow="-120" windowWidth="29040" windowHeight="15720" tabRatio="846" xr2:uid="{00000000-000D-0000-FFFF-FFFF00000000}"/>
  </bookViews>
  <sheets>
    <sheet name="Introduction" sheetId="38" r:id="rId1"/>
    <sheet name="Response times" sheetId="39" r:id="rId2"/>
    <sheet name="Incidents" sheetId="41" r:id="rId3"/>
    <sheet name="Calls" sheetId="43" r:id="rId4"/>
    <sheet name="Handovers" sheetId="48" r:id="rId5"/>
    <sheet name="Validation" sheetId="46" r:id="rId6"/>
    <sheet name="Resources" sheetId="45" r:id="rId7"/>
    <sheet name="NoC, CPR" sheetId="44" r:id="rId8"/>
    <sheet name="HCP, IFT" sheetId="40" r:id="rId9"/>
    <sheet name="Section 136" sheetId="42" r:id="rId10"/>
    <sheet name="ICB lookup" sheetId="47" r:id="rId11"/>
  </sheets>
  <externalReferences>
    <externalReference r:id="rId12"/>
    <externalReference r:id="rId13"/>
  </externalReferences>
  <definedNames>
    <definedName name="Area_Code">[1]Raw!$EB$16:$EB$26</definedName>
    <definedName name="ConeM">OFFSET(#REF!,0,0,COUNTA(#REF!),14)</definedName>
    <definedName name="Dropdown_Geography">[1]Raw!$EA$6:$EA$26</definedName>
    <definedName name="Recover">[2]Macro1!$A$45</definedName>
    <definedName name="Reg_Code">#REF!</definedName>
    <definedName name="TableName">"Dummy"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<sst xmlns="http://schemas.openxmlformats.org/spreadsheetml/2006/main" count="1246" uniqueCount="473">
  <si>
    <t>About the Ambulance Quality Indicators (AQI)</t>
  </si>
  <si>
    <t>www.england.nhs.uk/statistics/statistical-work-areas/ambulance-quality-indicators</t>
  </si>
  <si>
    <t>which also holds the specification for each data item, and other supporting material.</t>
  </si>
  <si>
    <t>Source</t>
  </si>
  <si>
    <t>Contents of this Systems Indicators spreadsheet:</t>
  </si>
  <si>
    <t>Response times</t>
  </si>
  <si>
    <t>Resources</t>
  </si>
  <si>
    <t>Section 136</t>
  </si>
  <si>
    <t>Incidents</t>
  </si>
  <si>
    <t>NoC, CPR</t>
  </si>
  <si>
    <t>Calls</t>
  </si>
  <si>
    <t>HCP, IFT</t>
  </si>
  <si>
    <t>Median</t>
  </si>
  <si>
    <t>A median call answer time of 7 seconds means that half the calls were</t>
  </si>
  <si>
    <t>answered in less than 7 seconds. The median is identical to the 50th centile.</t>
  </si>
  <si>
    <t>Centile</t>
  </si>
  <si>
    <t>A 90th centile incident response time of 13 minutes means that 9 out of 10</t>
  </si>
  <si>
    <t>incidents were responded to in less than 13 minutes.</t>
  </si>
  <si>
    <t>Centiles for England are the means of trusts' monthly centiles, weighted by</t>
  </si>
  <si>
    <t>their counts of incidents/calls.</t>
  </si>
  <si>
    <t>Contact</t>
  </si>
  <si>
    <t>Ian Kay</t>
  </si>
  <si>
    <t>england.nhsdata@nhs.net</t>
  </si>
  <si>
    <t>0113 825 4606</t>
  </si>
  <si>
    <t>Published</t>
  </si>
  <si>
    <t>Response Times</t>
  </si>
  <si>
    <r>
      <t>Ambulance Quality Indicators: Systems Indicators</t>
    </r>
    <r>
      <rPr>
        <b/>
        <vertAlign val="superscript"/>
        <sz val="12"/>
        <rFont val="Arial"/>
        <family val="2"/>
      </rPr>
      <t>1</t>
    </r>
  </si>
  <si>
    <t>Code</t>
  </si>
  <si>
    <t>Count of Incidents</t>
  </si>
  <si>
    <t>Total (hours)</t>
  </si>
  <si>
    <t>Mean (hour: min:sec)</t>
  </si>
  <si>
    <t>90th centile (hour:min:sec)</t>
  </si>
  <si>
    <t>Category 1</t>
  </si>
  <si>
    <t>A8</t>
  </si>
  <si>
    <t>A24</t>
  </si>
  <si>
    <t>A25</t>
  </si>
  <si>
    <t>A26</t>
  </si>
  <si>
    <t>England</t>
  </si>
  <si>
    <t>RX9</t>
  </si>
  <si>
    <t>East Midlands</t>
  </si>
  <si>
    <t>RYC</t>
  </si>
  <si>
    <t>East of England</t>
  </si>
  <si>
    <t>R1F</t>
  </si>
  <si>
    <t>Isle of Wight</t>
  </si>
  <si>
    <t>RRU</t>
  </si>
  <si>
    <t>London</t>
  </si>
  <si>
    <t>RX6</t>
  </si>
  <si>
    <t>North East</t>
  </si>
  <si>
    <t>RX7</t>
  </si>
  <si>
    <t>North West</t>
  </si>
  <si>
    <t>RYE</t>
  </si>
  <si>
    <t>South Central</t>
  </si>
  <si>
    <t>RYD</t>
  </si>
  <si>
    <t>South East Coast</t>
  </si>
  <si>
    <t>RYF</t>
  </si>
  <si>
    <t>South Western</t>
  </si>
  <si>
    <t>RYA</t>
  </si>
  <si>
    <t>West Midlands</t>
  </si>
  <si>
    <t>RX8</t>
  </si>
  <si>
    <t>Yorkshire</t>
  </si>
  <si>
    <t>Category 1T</t>
  </si>
  <si>
    <t>A9</t>
  </si>
  <si>
    <t>A27</t>
  </si>
  <si>
    <t>A28</t>
  </si>
  <si>
    <t>A29</t>
  </si>
  <si>
    <t>Category 2</t>
  </si>
  <si>
    <t>A10</t>
  </si>
  <si>
    <t>A30</t>
  </si>
  <si>
    <t>A31</t>
  </si>
  <si>
    <t>A32</t>
  </si>
  <si>
    <t>A11</t>
  </si>
  <si>
    <t>A33</t>
  </si>
  <si>
    <t>A34</t>
  </si>
  <si>
    <t>A35</t>
  </si>
  <si>
    <t>Category 4</t>
  </si>
  <si>
    <t>A12</t>
  </si>
  <si>
    <t>A36</t>
  </si>
  <si>
    <t>A37</t>
  </si>
  <si>
    <t>A38</t>
  </si>
  <si>
    <t>conveyance</t>
  </si>
  <si>
    <t>A112</t>
  </si>
  <si>
    <t>A113</t>
  </si>
  <si>
    <t>-</t>
  </si>
  <si>
    <t>denotes not available.</t>
  </si>
  <si>
    <t>Introduction</t>
  </si>
  <si>
    <t>See the Introduction tab for source, contacts, and notes on centiles.</t>
  </si>
  <si>
    <t>Incidents with no face to face response</t>
  </si>
  <si>
    <t>Call back from clinician before response on scene</t>
  </si>
  <si>
    <t>A17</t>
  </si>
  <si>
    <t>A21</t>
  </si>
  <si>
    <t>A22</t>
  </si>
  <si>
    <t>A23</t>
  </si>
  <si>
    <t>A18</t>
  </si>
  <si>
    <t>A19</t>
  </si>
  <si>
    <t>A20</t>
  </si>
  <si>
    <t>All incidents</t>
  </si>
  <si>
    <t>Incidents with face to face response</t>
  </si>
  <si>
    <t>Hear &amp; Treat</t>
  </si>
  <si>
    <t>See &amp; Treat</t>
  </si>
  <si>
    <t>Convey to ED</t>
  </si>
  <si>
    <t>A7</t>
  </si>
  <si>
    <t>A53</t>
  </si>
  <si>
    <t>A54</t>
  </si>
  <si>
    <t>A55</t>
  </si>
  <si>
    <t>A56</t>
  </si>
  <si>
    <t>A17 / A7</t>
  </si>
  <si>
    <t>A55 / A7</t>
  </si>
  <si>
    <t>A54 / A7</t>
  </si>
  <si>
    <t>A53 / A7</t>
  </si>
  <si>
    <t>See the Introduction tab for source and contacts.</t>
  </si>
  <si>
    <t>Call answer times (seconds)</t>
  </si>
  <si>
    <t>Calls answered</t>
  </si>
  <si>
    <t>Total</t>
  </si>
  <si>
    <t>Mean</t>
  </si>
  <si>
    <t>90th centile</t>
  </si>
  <si>
    <t>95th centile</t>
  </si>
  <si>
    <t>99th centile</t>
  </si>
  <si>
    <t>A0</t>
  </si>
  <si>
    <t>A1</t>
  </si>
  <si>
    <t>A2</t>
  </si>
  <si>
    <t>A3</t>
  </si>
  <si>
    <t>A4</t>
  </si>
  <si>
    <t>A114</t>
  </si>
  <si>
    <t>A5</t>
  </si>
  <si>
    <t>A6</t>
  </si>
  <si>
    <t>Count of incidents</t>
  </si>
  <si>
    <t>Resources allocated</t>
  </si>
  <si>
    <t>Mean resources allocated</t>
  </si>
  <si>
    <t>Resources arriving</t>
  </si>
  <si>
    <t>Mean resources arriving</t>
  </si>
  <si>
    <t>C1</t>
  </si>
  <si>
    <t>A39</t>
  </si>
  <si>
    <t>A39 / A8</t>
  </si>
  <si>
    <t>A40</t>
  </si>
  <si>
    <t>A40 / A8</t>
  </si>
  <si>
    <t>C1T</t>
  </si>
  <si>
    <t>A41</t>
  </si>
  <si>
    <t>A41 / A9</t>
  </si>
  <si>
    <t>A42</t>
  </si>
  <si>
    <t>A42 / A9</t>
  </si>
  <si>
    <t>C2</t>
  </si>
  <si>
    <t>A43</t>
  </si>
  <si>
    <t>A43 / A10</t>
  </si>
  <si>
    <t>A44</t>
  </si>
  <si>
    <t>A44 / A10</t>
  </si>
  <si>
    <t>A45</t>
  </si>
  <si>
    <t>A45 / A11</t>
  </si>
  <si>
    <t>A46</t>
  </si>
  <si>
    <t>A46 / A11</t>
  </si>
  <si>
    <t>C4</t>
  </si>
  <si>
    <t>A47</t>
  </si>
  <si>
    <t>A47 / A12</t>
  </si>
  <si>
    <t>A48</t>
  </si>
  <si>
    <t>A48 / A12</t>
  </si>
  <si>
    <t>PTQ, CPR</t>
  </si>
  <si>
    <t>C1 identified by Nature of Call (NoC) or pre-triage questions (PTQ)</t>
  </si>
  <si>
    <t>Time to identify</t>
  </si>
  <si>
    <t>C1 incident</t>
  </si>
  <si>
    <t>identified</t>
  </si>
  <si>
    <t>Mean (min:sec)</t>
  </si>
  <si>
    <t>90th centile (min:sec)</t>
  </si>
  <si>
    <t>A13</t>
  </si>
  <si>
    <t>A14</t>
  </si>
  <si>
    <t>A15</t>
  </si>
  <si>
    <t>A16</t>
  </si>
  <si>
    <t>A111</t>
  </si>
  <si>
    <t>(A8-A111)</t>
  </si>
  <si>
    <t>Time until CPR started</t>
  </si>
  <si>
    <t>A49</t>
  </si>
  <si>
    <t>A50</t>
  </si>
  <si>
    <t>A51</t>
  </si>
  <si>
    <t>A52</t>
  </si>
  <si>
    <t xml:space="preserve">For SECAmb, a change in operational practice on 21 May 2020 has </t>
  </si>
  <si>
    <t>reduced the identification of bystander CPR start times.</t>
  </si>
  <si>
    <t>IFT, HCP responses</t>
  </si>
  <si>
    <t>IFT: Inter-Facility Transfer</t>
  </si>
  <si>
    <t>HCP: Response to Healthcare Professional</t>
  </si>
  <si>
    <t>HCP C1</t>
  </si>
  <si>
    <t>A74</t>
  </si>
  <si>
    <t>A82</t>
  </si>
  <si>
    <t>A83</t>
  </si>
  <si>
    <t>A84</t>
  </si>
  <si>
    <t>HCP C2</t>
  </si>
  <si>
    <t>A75</t>
  </si>
  <si>
    <t>A85</t>
  </si>
  <si>
    <t>A86</t>
  </si>
  <si>
    <t>A87</t>
  </si>
  <si>
    <t>IFT C1</t>
  </si>
  <si>
    <t>IFT C2</t>
  </si>
  <si>
    <t>A78</t>
  </si>
  <si>
    <t>A94</t>
  </si>
  <si>
    <t>A95</t>
  </si>
  <si>
    <t>A96</t>
  </si>
  <si>
    <t>A79</t>
  </si>
  <si>
    <t>A97</t>
  </si>
  <si>
    <t>A98</t>
  </si>
  <si>
    <t>A99</t>
  </si>
  <si>
    <t>A115</t>
  </si>
  <si>
    <t>A116</t>
  </si>
  <si>
    <t>A117</t>
  </si>
  <si>
    <t>A118</t>
  </si>
  <si>
    <t>A119</t>
  </si>
  <si>
    <t>A120</t>
  </si>
  <si>
    <t>A121</t>
  </si>
  <si>
    <t>A122</t>
  </si>
  <si>
    <t>HCP Level 3</t>
  </si>
  <si>
    <t>HCP Level 4</t>
  </si>
  <si>
    <t>A76</t>
  </si>
  <si>
    <t>A88</t>
  </si>
  <si>
    <t>A89</t>
  </si>
  <si>
    <t>A90</t>
  </si>
  <si>
    <t>A77</t>
  </si>
  <si>
    <t>A91</t>
  </si>
  <si>
    <t>A92</t>
  </si>
  <si>
    <t>A93</t>
  </si>
  <si>
    <t>IFT Level 3</t>
  </si>
  <si>
    <t>IFT Level 4</t>
  </si>
  <si>
    <t>A80</t>
  </si>
  <si>
    <t>A100</t>
  </si>
  <si>
    <t>A101</t>
  </si>
  <si>
    <t>A102</t>
  </si>
  <si>
    <t>A81</t>
  </si>
  <si>
    <t>A103</t>
  </si>
  <si>
    <t>A104</t>
  </si>
  <si>
    <t>A105</t>
  </si>
  <si>
    <t>Section 136 response times</t>
  </si>
  <si>
    <t>A106</t>
  </si>
  <si>
    <t>A110</t>
  </si>
  <si>
    <t>A110 / A106</t>
  </si>
  <si>
    <t>A107</t>
  </si>
  <si>
    <t>A108</t>
  </si>
  <si>
    <t>A109</t>
  </si>
  <si>
    <t>Face to face incidents with no conveyance</t>
  </si>
  <si>
    <t>Conveyed Incidents</t>
  </si>
  <si>
    <t>Closed with advice</t>
  </si>
  <si>
    <t>Referred to other service</t>
  </si>
  <si>
    <t>Convey not to ED</t>
  </si>
  <si>
    <t>Validation and assessment</t>
  </si>
  <si>
    <t>C5 clinical assessment</t>
  </si>
  <si>
    <t>Time to assessment</t>
  </si>
  <si>
    <r>
      <t xml:space="preserve">90th centile (hour: min:sec) </t>
    </r>
    <r>
      <rPr>
        <vertAlign val="superscript"/>
        <sz val="10"/>
        <rFont val="Arial"/>
        <family val="2"/>
      </rPr>
      <t>1</t>
    </r>
  </si>
  <si>
    <t>A128</t>
  </si>
  <si>
    <t>A129</t>
  </si>
  <si>
    <t>A130</t>
  </si>
  <si>
    <t>A131</t>
  </si>
  <si>
    <t>Incidents with clinical validation</t>
  </si>
  <si>
    <t>Time to validation</t>
  </si>
  <si>
    <t>Incidents validated</t>
  </si>
  <si>
    <t>A132</t>
  </si>
  <si>
    <t>A133</t>
  </si>
  <si>
    <t>A134</t>
  </si>
  <si>
    <t>A135</t>
  </si>
  <si>
    <t>Outcomes</t>
  </si>
  <si>
    <t>Incident closed</t>
  </si>
  <si>
    <t>Incident referred</t>
  </si>
  <si>
    <t>Category lowered / unchanged</t>
  </si>
  <si>
    <t>Category upgraded</t>
  </si>
  <si>
    <t>A136</t>
  </si>
  <si>
    <t>A137</t>
  </si>
  <si>
    <t>A138</t>
  </si>
  <si>
    <t>A139</t>
  </si>
  <si>
    <t>Denominator:</t>
  </si>
  <si>
    <t>Clinical validation</t>
  </si>
  <si>
    <t>Clinical validation outcomes</t>
  </si>
  <si>
    <t>A124</t>
  </si>
  <si>
    <t>A125</t>
  </si>
  <si>
    <t>C5 defaults</t>
  </si>
  <si>
    <t xml:space="preserve">to C3 for a </t>
  </si>
  <si>
    <t>response</t>
  </si>
  <si>
    <t>emergency</t>
  </si>
  <si>
    <t>with non-</t>
  </si>
  <si>
    <t>Refer to ED</t>
  </si>
  <si>
    <t>Non-ambulance conveyance including taxi</t>
  </si>
  <si>
    <t>A126</t>
  </si>
  <si>
    <t>A127</t>
  </si>
  <si>
    <r>
      <t xml:space="preserve">C3 </t>
    </r>
    <r>
      <rPr>
        <b/>
        <vertAlign val="superscript"/>
        <sz val="10"/>
        <rFont val="Arial"/>
        <family val="2"/>
      </rPr>
      <t>2</t>
    </r>
  </si>
  <si>
    <r>
      <t xml:space="preserve">on scene </t>
    </r>
    <r>
      <rPr>
        <b/>
        <vertAlign val="superscript"/>
        <sz val="10"/>
        <rFont val="Arial"/>
        <family val="2"/>
      </rPr>
      <t>2</t>
    </r>
  </si>
  <si>
    <r>
      <t xml:space="preserve">Category 3 </t>
    </r>
    <r>
      <rPr>
        <b/>
        <vertAlign val="superscript"/>
        <sz val="10"/>
        <rFont val="Arial"/>
        <family val="2"/>
      </rPr>
      <t>2</t>
    </r>
  </si>
  <si>
    <t>C2 other than HCP / IFT</t>
  </si>
  <si>
    <t>C1 other than HCP / IFT</t>
  </si>
  <si>
    <t>From 1 October 2022, C5 incidents receiving a response on scene should default</t>
  </si>
  <si>
    <t>to C3, with the count A113 included in A11 (and response times therefore included</t>
  </si>
  <si>
    <t>From 1 October 2022, C5 incidents receiving a response on scene should default to C3 and</t>
  </si>
  <si>
    <t>Ambulance     Service</t>
  </si>
  <si>
    <t>Contact count</t>
  </si>
  <si>
    <t>Ambulance Service geography</t>
  </si>
  <si>
    <t>Of incidents in the ICB area, proportion responded to by each Ambulance Service</t>
  </si>
  <si>
    <t>Ambulance Service code:</t>
  </si>
  <si>
    <t>ICB code by ONS</t>
  </si>
  <si>
    <t>ICB code by NHS</t>
  </si>
  <si>
    <t>Integrated Care Board (ICB) name</t>
  </si>
  <si>
    <t>E54000050</t>
  </si>
  <si>
    <t>QHM</t>
  </si>
  <si>
    <t>NHS North East and North Cumbria</t>
  </si>
  <si>
    <t>E54000008</t>
  </si>
  <si>
    <t>QYG</t>
  </si>
  <si>
    <t>NHS Cheshire and Merseyside</t>
  </si>
  <si>
    <t>E54000048</t>
  </si>
  <si>
    <t>QE1</t>
  </si>
  <si>
    <t>NHS Lancashire and South Cumbria</t>
  </si>
  <si>
    <t>E54000057</t>
  </si>
  <si>
    <t>QOP</t>
  </si>
  <si>
    <t>NHS Greater Manchester</t>
  </si>
  <si>
    <t>E54000051</t>
  </si>
  <si>
    <t>QOQ</t>
  </si>
  <si>
    <t>NHS Humber and North Yorkshire</t>
  </si>
  <si>
    <t>E54000054</t>
  </si>
  <si>
    <t>QWO</t>
  </si>
  <si>
    <t>NHS West Yorkshire</t>
  </si>
  <si>
    <t>E54000061</t>
  </si>
  <si>
    <t>QF7</t>
  </si>
  <si>
    <t>NHS South Yorkshire</t>
  </si>
  <si>
    <t>E54000058</t>
  </si>
  <si>
    <t>QJ2</t>
  </si>
  <si>
    <t>NHS Derby and Derbyshire</t>
  </si>
  <si>
    <t>E54000013</t>
  </si>
  <si>
    <t>QJM</t>
  </si>
  <si>
    <t>NHS Lincolnshire</t>
  </si>
  <si>
    <t>E54000015</t>
  </si>
  <si>
    <t>QK1</t>
  </si>
  <si>
    <t>NHS Leicester, Leicestershire and Rutland</t>
  </si>
  <si>
    <t>E54000059</t>
  </si>
  <si>
    <t>QPM</t>
  </si>
  <si>
    <t>NHS Northamptonshire</t>
  </si>
  <si>
    <t>E54000060</t>
  </si>
  <si>
    <t>QT1</t>
  </si>
  <si>
    <t>NHS Nottingham and Nottinghamshire</t>
  </si>
  <si>
    <t>E54000010</t>
  </si>
  <si>
    <t>QNC</t>
  </si>
  <si>
    <t>NHS Staffordshire and Stoke-on-Trent</t>
  </si>
  <si>
    <t>E54000011</t>
  </si>
  <si>
    <t>QOC</t>
  </si>
  <si>
    <t>NHS Shropshire, Telford and Wrekin</t>
  </si>
  <si>
    <t>E54000018</t>
  </si>
  <si>
    <t>QWU</t>
  </si>
  <si>
    <t>NHS Coventry and Warwickshire</t>
  </si>
  <si>
    <t>E54000019</t>
  </si>
  <si>
    <t>QGH</t>
  </si>
  <si>
    <t>NHS Herefordshire and Worcestershire</t>
  </si>
  <si>
    <t>E54000055</t>
  </si>
  <si>
    <t>QHL</t>
  </si>
  <si>
    <t>NHS Birmingham and Solihull</t>
  </si>
  <si>
    <t>E54000062</t>
  </si>
  <si>
    <t>QUA</t>
  </si>
  <si>
    <t>NHS Black Country</t>
  </si>
  <si>
    <t>E54000022</t>
  </si>
  <si>
    <t>QMM</t>
  </si>
  <si>
    <t>NHS Norfolk and Waveney</t>
  </si>
  <si>
    <t>E54000023</t>
  </si>
  <si>
    <t>QJG</t>
  </si>
  <si>
    <t>NHS Suffolk and North East Essex</t>
  </si>
  <si>
    <t>E54000025</t>
  </si>
  <si>
    <t>QM7</t>
  </si>
  <si>
    <t>NHS Hertfordshire and West Essex</t>
  </si>
  <si>
    <t>E54000026</t>
  </si>
  <si>
    <t>QH8</t>
  </si>
  <si>
    <t>NHS Mid and South Essex</t>
  </si>
  <si>
    <t>E54000056</t>
  </si>
  <si>
    <t>QUE</t>
  </si>
  <si>
    <t>NHS Cambridgeshire and Peterborough</t>
  </si>
  <si>
    <t>E54000024</t>
  </si>
  <si>
    <t>QHG</t>
  </si>
  <si>
    <t>NHS Bedfordshire, Luton and Milton Keynes</t>
  </si>
  <si>
    <t>E54000027</t>
  </si>
  <si>
    <t>QRV</t>
  </si>
  <si>
    <t>NHS North West London</t>
  </si>
  <si>
    <t>E54000028</t>
  </si>
  <si>
    <t>QMJ</t>
  </si>
  <si>
    <t>NHS North Central London</t>
  </si>
  <si>
    <t>E54000029</t>
  </si>
  <si>
    <t>QMF</t>
  </si>
  <si>
    <t>NHS North East London</t>
  </si>
  <si>
    <t>E54000030</t>
  </si>
  <si>
    <t>QKK</t>
  </si>
  <si>
    <t>NHS South East London</t>
  </si>
  <si>
    <t>E54000031</t>
  </si>
  <si>
    <t>QWE</t>
  </si>
  <si>
    <t>NHS South West London</t>
  </si>
  <si>
    <t>E54000032</t>
  </si>
  <si>
    <t>QKS</t>
  </si>
  <si>
    <t>NHS Kent and Medway</t>
  </si>
  <si>
    <t>E54000052</t>
  </si>
  <si>
    <t>QXU</t>
  </si>
  <si>
    <t>NHS Surrey Heartlands</t>
  </si>
  <si>
    <t>E54000053</t>
  </si>
  <si>
    <t>QNX</t>
  </si>
  <si>
    <t>NHS Sussex</t>
  </si>
  <si>
    <t>E54000034</t>
  </si>
  <si>
    <t>QNQ</t>
  </si>
  <si>
    <t>NHS Frimley</t>
  </si>
  <si>
    <t>E54000044</t>
  </si>
  <si>
    <t>QU9</t>
  </si>
  <si>
    <t>NHS Buckinghamshire, Oxfordshire and Berkshire West</t>
  </si>
  <si>
    <t>E54000036</t>
  </si>
  <si>
    <t>QT6</t>
  </si>
  <si>
    <t>NHS Cornwall and the Isles of Scilly</t>
  </si>
  <si>
    <t>E54000037</t>
  </si>
  <si>
    <t>QJK</t>
  </si>
  <si>
    <t>NHS Devon</t>
  </si>
  <si>
    <t>E54000038</t>
  </si>
  <si>
    <t>QSL</t>
  </si>
  <si>
    <t>NHS Somerset</t>
  </si>
  <si>
    <t>E54000039</t>
  </si>
  <si>
    <t>QUY</t>
  </si>
  <si>
    <t>NHS Bristol, North Somerset and South Gloucestershire</t>
  </si>
  <si>
    <t>E54000040</t>
  </si>
  <si>
    <t>QOX</t>
  </si>
  <si>
    <t>NHS Bath and North East Somerset, Swindon and Wiltshire</t>
  </si>
  <si>
    <t>E54000041</t>
  </si>
  <si>
    <t>QVV</t>
  </si>
  <si>
    <t>NHS Dorset</t>
  </si>
  <si>
    <t>E54000043</t>
  </si>
  <si>
    <t>QR1</t>
  </si>
  <si>
    <t>NHS Gloucestershire</t>
  </si>
  <si>
    <t>E54000042</t>
  </si>
  <si>
    <t>QRL</t>
  </si>
  <si>
    <t>NHS Hampshire and Isle of Wight</t>
  </si>
  <si>
    <t>Methodology</t>
  </si>
  <si>
    <t>ICB names, NHS codes, and ONS codes, are taken from Office for National Statistics (ONS):</t>
  </si>
  <si>
    <t>https://geoportal.statistics.gov.uk/documents/integrated-care-boards-july-2022-names-and-codes-in-england-1</t>
  </si>
  <si>
    <t>During 2022-23, Ambulance Services sent C2 incident counts to NHS England, split by ICB.</t>
  </si>
  <si>
    <t>Data for the 12 weeks ending Sunday 26 February 2023 above show, for Category 2 incidents</t>
  </si>
  <si>
    <t>in each ICB, the proportion responded to by each Ambulance Service.</t>
  </si>
  <si>
    <t>ICB lookup</t>
  </si>
  <si>
    <t>Where a trust can provide A111 but not A13, or vice versa, A13/(A8-A11) will be incorrect for England.</t>
  </si>
  <si>
    <t>diverted in automatically</t>
  </si>
  <si>
    <t>NHS Ambulance Services in England, via the AmbSYS collection in the Strategic</t>
  </si>
  <si>
    <t>Data Collection System (SDCS), except for Calls indicators A124 and A125 from</t>
  </si>
  <si>
    <t>the Intelligent Routing Platform (IRP).</t>
  </si>
  <si>
    <r>
      <t xml:space="preserve">Cardio-Pulmonary Resuscitation (CPR) started by a bystander </t>
    </r>
    <r>
      <rPr>
        <b/>
        <vertAlign val="superscript"/>
        <sz val="10"/>
        <rFont val="Arial"/>
        <family val="2"/>
      </rPr>
      <t>2</t>
    </r>
  </si>
  <si>
    <r>
      <t>count from NHS 111</t>
    </r>
    <r>
      <rPr>
        <vertAlign val="superscript"/>
        <sz val="10"/>
        <rFont val="Arial"/>
        <family val="2"/>
      </rPr>
      <t xml:space="preserve"> 1</t>
    </r>
  </si>
  <si>
    <r>
      <t>by PTQ</t>
    </r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 </t>
    </r>
    <r>
      <rPr>
        <sz val="10"/>
        <color rgb="FF41B6E6"/>
        <rFont val="Arial"/>
        <family val="2"/>
      </rPr>
      <t>A13</t>
    </r>
  </si>
  <si>
    <t>diverted out automatically</t>
  </si>
  <si>
    <t>Status</t>
  </si>
  <si>
    <t>These accredited official statistics were independently reviewed by the Office for Statistics</t>
  </si>
  <si>
    <t>Regulation in May 2015. They comply with the standards of trustworthiness, quality and value</t>
  </si>
  <si>
    <t>in the Code of Practice for Statistics and should be labelled "accredited official statistics".</t>
  </si>
  <si>
    <t>Hospital handovers</t>
  </si>
  <si>
    <t>Count of all handovers (ED and non-ED inclusive)</t>
  </si>
  <si>
    <t>Proportion of handovers</t>
  </si>
  <si>
    <t>Handover time known</t>
  </si>
  <si>
    <t>Over 15 minutes</t>
  </si>
  <si>
    <t>Over 30 minutes</t>
  </si>
  <si>
    <t>Over 60 minutes</t>
  </si>
  <si>
    <t>Handover time unknown</t>
  </si>
  <si>
    <t>All handovers</t>
  </si>
  <si>
    <r>
      <t xml:space="preserve">Over 15 minutes </t>
    </r>
    <r>
      <rPr>
        <sz val="10"/>
        <color rgb="FF41B6E6"/>
        <rFont val="Arial"/>
        <family val="2"/>
      </rPr>
      <t>A144</t>
    </r>
  </si>
  <si>
    <r>
      <t xml:space="preserve">Over 30 minutes </t>
    </r>
    <r>
      <rPr>
        <sz val="10"/>
        <color rgb="FF41B6E6"/>
        <rFont val="Arial"/>
        <family val="2"/>
      </rPr>
      <t>A145</t>
    </r>
  </si>
  <si>
    <r>
      <t xml:space="preserve">Over 60 minutes </t>
    </r>
    <r>
      <rPr>
        <sz val="10"/>
        <color rgb="FF41B6E6"/>
        <rFont val="Arial"/>
        <family val="2"/>
      </rPr>
      <t>A146</t>
    </r>
  </si>
  <si>
    <r>
      <t xml:space="preserve">Handover time unknown </t>
    </r>
    <r>
      <rPr>
        <sz val="10"/>
        <color rgb="FF41B6E6"/>
        <rFont val="Arial"/>
        <family val="2"/>
      </rPr>
      <t>A148</t>
    </r>
  </si>
  <si>
    <t>A140</t>
  </si>
  <si>
    <t>A144</t>
  </si>
  <si>
    <t>A145</t>
  </si>
  <si>
    <t>A146</t>
  </si>
  <si>
    <t>A148</t>
  </si>
  <si>
    <t>A140+A148</t>
  </si>
  <si>
    <t>Handover time</t>
  </si>
  <si>
    <t>Total beyond 30 minutes (hours)</t>
  </si>
  <si>
    <t>A141</t>
  </si>
  <si>
    <t>A142</t>
  </si>
  <si>
    <t>A143</t>
  </si>
  <si>
    <t>A147</t>
  </si>
  <si>
    <t>Handovers</t>
  </si>
  <si>
    <r>
      <t>Incidents initially C5</t>
    </r>
    <r>
      <rPr>
        <vertAlign val="superscript"/>
        <sz val="10"/>
        <rFont val="Arial"/>
        <family val="2"/>
      </rPr>
      <t>2</t>
    </r>
  </si>
  <si>
    <r>
      <t>Incidents initially not C5</t>
    </r>
    <r>
      <rPr>
        <vertAlign val="superscript"/>
        <sz val="10"/>
        <rFont val="Arial"/>
        <family val="2"/>
      </rPr>
      <t>2</t>
    </r>
  </si>
  <si>
    <t>Operational Insights, Transformation Directorate, NHS England</t>
  </si>
  <si>
    <t>therefore be included in A11 (and therefore resource counts A45-A46).</t>
  </si>
  <si>
    <t>IOW, LAS, and NWAS do not yet do this.</t>
  </si>
  <si>
    <t>in A31-A33). IOW, LAS, and NWAS do not yet do this.</t>
  </si>
  <si>
    <t>The AQI comprise the Systems Indicators (AmbSYS) in this spreadsheet,</t>
  </si>
  <si>
    <t>and separate files of Clinical Outcomes (AmbCO). Each month, NHS</t>
  </si>
  <si>
    <t>England publishes them with a Statistical Note summarising the data at</t>
  </si>
  <si>
    <t>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</si>
</sst>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#,##0;[Red]\-#,##0;\-"/>
    <numFmt numFmtId="167" formatCode="mm:ss;;\-"/>
    <numFmt numFmtId="168" formatCode="[h]:mm:ss;;\-"/>
    <numFmt numFmtId="169" formatCode="m:ss;;\-"/>
    <numFmt numFmtId="170" formatCode="#,##0.00;[Red]\-#,##0.00;\-"/>
    <numFmt numFmtId="171" formatCode="d\ mmm\ yyyy"/>
    <numFmt numFmtId="172" formatCode="#,##0;\-#,##0;\-"/>
    <numFmt numFmtId="173" formatCode="0%;\-0%;\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10"/>
      <color rgb="FF41B6E6"/>
      <name val="Arial"/>
      <family val="2"/>
    </font>
    <font>
      <u/>
      <sz val="10"/>
      <color rgb="FF005EB8"/>
      <name val="Arial"/>
      <family val="2"/>
    </font>
    <font>
      <b/>
      <vertAlign val="superscript"/>
      <sz val="12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41B6E6"/>
      </bottom>
      <diagonal/>
    </border>
  </borders>
  <cellStyleXfs count="14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1" fillId="0" borderId="0"/>
    <xf numFmtId="0" fontId="10" fillId="0" borderId="0" applyFill="0" applyBorder="0" applyAlignment="0" applyProtection="0"/>
    <xf numFmtId="41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28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2" fontId="2" fillId="0" borderId="0" xfId="0" applyNumberFormat="1" applyFont="1"/>
    <xf numFmtId="0" fontId="2" fillId="0" borderId="0" xfId="0" quotePrefix="1" applyFont="1"/>
    <xf numFmtId="0" fontId="2" fillId="0" borderId="3" xfId="0" applyFont="1" applyBorder="1"/>
    <xf numFmtId="166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8" fontId="2" fillId="0" borderId="3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centerContinuous"/>
    </xf>
    <xf numFmtId="168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 wrapText="1"/>
    </xf>
    <xf numFmtId="168" fontId="2" fillId="0" borderId="0" xfId="0" applyNumberFormat="1" applyFont="1" applyAlignment="1">
      <alignment horizontal="center" wrapText="1"/>
    </xf>
    <xf numFmtId="167" fontId="2" fillId="0" borderId="0" xfId="0" applyNumberFormat="1" applyFont="1" applyAlignment="1">
      <alignment horizontal="right" wrapText="1"/>
    </xf>
    <xf numFmtId="168" fontId="9" fillId="0" borderId="3" xfId="0" applyNumberFormat="1" applyFont="1" applyBorder="1" applyAlignment="1">
      <alignment horizontal="center"/>
    </xf>
    <xf numFmtId="167" fontId="9" fillId="0" borderId="0" xfId="0" applyNumberFormat="1" applyFont="1" applyAlignment="1">
      <alignment horizontal="right"/>
    </xf>
    <xf numFmtId="0" fontId="2" fillId="0" borderId="3" xfId="6" applyBorder="1" applyAlignment="1" applyProtection="1">
      <alignment horizontal="center" wrapText="1"/>
      <protection hidden="1"/>
    </xf>
    <xf numFmtId="0" fontId="3" fillId="0" borderId="0" xfId="0" applyFont="1"/>
    <xf numFmtId="166" fontId="2" fillId="0" borderId="3" xfId="0" applyNumberFormat="1" applyFont="1" applyBorder="1" applyAlignment="1">
      <alignment horizontal="centerContinuous"/>
    </xf>
    <xf numFmtId="168" fontId="2" fillId="0" borderId="3" xfId="0" applyNumberFormat="1" applyFont="1" applyBorder="1" applyAlignment="1">
      <alignment horizontal="centerContinuous"/>
    </xf>
    <xf numFmtId="167" fontId="5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Continuous"/>
    </xf>
    <xf numFmtId="0" fontId="2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6" applyAlignment="1" applyProtection="1">
      <alignment horizontal="center" vertical="center" wrapText="1"/>
      <protection hidden="1"/>
    </xf>
    <xf numFmtId="166" fontId="2" fillId="0" borderId="0" xfId="0" applyNumberFormat="1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166" fontId="2" fillId="0" borderId="3" xfId="0" applyNumberFormat="1" applyFont="1" applyBorder="1" applyAlignment="1">
      <alignment horizontal="center" wrapText="1"/>
    </xf>
    <xf numFmtId="168" fontId="9" fillId="0" borderId="0" xfId="0" applyNumberFormat="1" applyFont="1" applyAlignment="1">
      <alignment horizontal="center"/>
    </xf>
    <xf numFmtId="0" fontId="2" fillId="0" borderId="0" xfId="6" applyAlignment="1" applyProtection="1">
      <alignment horizontal="center" wrapText="1"/>
      <protection hidden="1"/>
    </xf>
    <xf numFmtId="0" fontId="2" fillId="0" borderId="1" xfId="6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 wrapText="1"/>
    </xf>
    <xf numFmtId="168" fontId="9" fillId="0" borderId="1" xfId="0" applyNumberFormat="1" applyFont="1" applyBorder="1" applyAlignment="1">
      <alignment horizontal="center"/>
    </xf>
    <xf numFmtId="166" fontId="8" fillId="0" borderId="0" xfId="0" applyNumberFormat="1" applyFont="1"/>
    <xf numFmtId="166" fontId="9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66" fontId="2" fillId="0" borderId="3" xfId="0" applyNumberFormat="1" applyFont="1" applyBorder="1"/>
    <xf numFmtId="0" fontId="2" fillId="0" borderId="0" xfId="0" quotePrefix="1" applyFont="1" applyAlignment="1">
      <alignment horizontal="right"/>
    </xf>
    <xf numFmtId="0" fontId="10" fillId="0" borderId="0" xfId="10" applyFill="1" applyBorder="1" applyAlignment="1"/>
    <xf numFmtId="166" fontId="2" fillId="0" borderId="0" xfId="0" applyNumberFormat="1" applyFont="1" applyAlignment="1">
      <alignment horizontal="right" indent="2"/>
    </xf>
    <xf numFmtId="9" fontId="2" fillId="0" borderId="0" xfId="1" applyFont="1" applyFill="1" applyBorder="1" applyAlignment="1">
      <alignment horizontal="right" indent="2"/>
    </xf>
    <xf numFmtId="9" fontId="2" fillId="0" borderId="3" xfId="1" applyFont="1" applyFill="1" applyBorder="1" applyAlignment="1">
      <alignment horizontal="right" indent="2"/>
    </xf>
    <xf numFmtId="9" fontId="4" fillId="0" borderId="0" xfId="1" applyFont="1" applyFill="1" applyBorder="1" applyAlignment="1">
      <alignment horizontal="right" indent="4"/>
    </xf>
    <xf numFmtId="9" fontId="2" fillId="0" borderId="0" xfId="1" applyFont="1" applyFill="1" applyBorder="1" applyAlignment="1">
      <alignment horizontal="right" indent="4"/>
    </xf>
    <xf numFmtId="166" fontId="4" fillId="0" borderId="0" xfId="1" applyNumberFormat="1" applyFont="1" applyFill="1" applyBorder="1" applyAlignment="1">
      <alignment horizontal="right" vertical="center" indent="1"/>
    </xf>
    <xf numFmtId="166" fontId="2" fillId="0" borderId="0" xfId="1" applyNumberFormat="1" applyFont="1" applyFill="1" applyBorder="1" applyAlignment="1">
      <alignment horizontal="right" vertical="center" indent="1"/>
    </xf>
    <xf numFmtId="166" fontId="2" fillId="0" borderId="3" xfId="1" applyNumberFormat="1" applyFont="1" applyFill="1" applyBorder="1" applyAlignment="1">
      <alignment horizontal="right" vertical="center" indent="1"/>
    </xf>
    <xf numFmtId="169" fontId="4" fillId="0" borderId="0" xfId="0" applyNumberFormat="1" applyFont="1" applyAlignment="1">
      <alignment horizontal="right" indent="1"/>
    </xf>
    <xf numFmtId="169" fontId="2" fillId="0" borderId="0" xfId="0" applyNumberFormat="1" applyFont="1" applyAlignment="1">
      <alignment horizontal="right" indent="1"/>
    </xf>
    <xf numFmtId="169" fontId="2" fillId="0" borderId="3" xfId="0" applyNumberFormat="1" applyFont="1" applyBorder="1" applyAlignment="1">
      <alignment horizontal="right" indent="1"/>
    </xf>
    <xf numFmtId="169" fontId="4" fillId="0" borderId="0" xfId="0" applyNumberFormat="1" applyFont="1" applyAlignment="1">
      <alignment horizontal="right" indent="3"/>
    </xf>
    <xf numFmtId="169" fontId="2" fillId="0" borderId="0" xfId="0" applyNumberFormat="1" applyFont="1" applyAlignment="1">
      <alignment horizontal="right" indent="3"/>
    </xf>
    <xf numFmtId="38" fontId="2" fillId="0" borderId="0" xfId="0" applyNumberFormat="1" applyFont="1" applyAlignment="1">
      <alignment horizontal="centerContinuous"/>
    </xf>
    <xf numFmtId="38" fontId="8" fillId="0" borderId="0" xfId="0" applyNumberFormat="1" applyFont="1" applyAlignment="1">
      <alignment horizontal="center"/>
    </xf>
    <xf numFmtId="38" fontId="2" fillId="0" borderId="3" xfId="0" applyNumberFormat="1" applyFont="1" applyBorder="1" applyAlignment="1">
      <alignment horizontal="centerContinuous"/>
    </xf>
    <xf numFmtId="38" fontId="2" fillId="0" borderId="0" xfId="6" applyNumberFormat="1" applyAlignment="1" applyProtection="1">
      <alignment horizontal="center" wrapText="1"/>
      <protection hidden="1"/>
    </xf>
    <xf numFmtId="38" fontId="2" fillId="0" borderId="0" xfId="0" applyNumberFormat="1" applyFont="1" applyAlignment="1">
      <alignment horizontal="center" wrapText="1"/>
    </xf>
    <xf numFmtId="38" fontId="9" fillId="0" borderId="3" xfId="0" applyNumberFormat="1" applyFont="1" applyBorder="1" applyAlignment="1" applyProtection="1">
      <alignment horizontal="center"/>
      <protection hidden="1"/>
    </xf>
    <xf numFmtId="38" fontId="4" fillId="0" borderId="0" xfId="0" applyNumberFormat="1" applyFont="1" applyAlignment="1">
      <alignment horizontal="right" indent="1"/>
    </xf>
    <xf numFmtId="38" fontId="2" fillId="0" borderId="0" xfId="0" applyNumberFormat="1" applyFont="1" applyAlignment="1">
      <alignment horizontal="right" indent="1"/>
    </xf>
    <xf numFmtId="38" fontId="2" fillId="0" borderId="0" xfId="1" applyNumberFormat="1" applyFont="1" applyFill="1" applyBorder="1" applyAlignment="1">
      <alignment horizontal="right" indent="1"/>
    </xf>
    <xf numFmtId="38" fontId="2" fillId="0" borderId="3" xfId="0" applyNumberFormat="1" applyFont="1" applyBorder="1" applyAlignment="1">
      <alignment horizontal="right" indent="1"/>
    </xf>
    <xf numFmtId="38" fontId="9" fillId="0" borderId="0" xfId="0" applyNumberFormat="1" applyFont="1" applyAlignment="1" applyProtection="1">
      <alignment horizontal="center"/>
      <protection hidden="1"/>
    </xf>
    <xf numFmtId="38" fontId="2" fillId="0" borderId="3" xfId="0" applyNumberFormat="1" applyFont="1" applyBorder="1" applyAlignment="1">
      <alignment horizontal="right"/>
    </xf>
    <xf numFmtId="38" fontId="2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right" indent="2"/>
    </xf>
    <xf numFmtId="38" fontId="2" fillId="0" borderId="0" xfId="0" applyNumberFormat="1" applyFont="1" applyAlignment="1">
      <alignment horizontal="right" indent="2"/>
    </xf>
    <xf numFmtId="38" fontId="2" fillId="0" borderId="3" xfId="0" applyNumberFormat="1" applyFont="1" applyBorder="1" applyAlignment="1">
      <alignment horizontal="right" indent="2"/>
    </xf>
    <xf numFmtId="38" fontId="2" fillId="0" borderId="0" xfId="1" applyNumberFormat="1" applyFont="1" applyFill="1" applyBorder="1" applyAlignment="1">
      <alignment horizontal="right" indent="2"/>
    </xf>
    <xf numFmtId="38" fontId="2" fillId="0" borderId="0" xfId="0" applyNumberFormat="1" applyFont="1"/>
    <xf numFmtId="38" fontId="9" fillId="0" borderId="3" xfId="0" applyNumberFormat="1" applyFont="1" applyBorder="1" applyAlignment="1">
      <alignment horizontal="center"/>
    </xf>
    <xf numFmtId="38" fontId="4" fillId="0" borderId="0" xfId="1" applyNumberFormat="1" applyFont="1" applyFill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8" fontId="2" fillId="0" borderId="3" xfId="1" applyNumberFormat="1" applyFont="1" applyFill="1" applyBorder="1" applyAlignment="1">
      <alignment horizontal="right"/>
    </xf>
    <xf numFmtId="38" fontId="4" fillId="0" borderId="0" xfId="0" applyNumberFormat="1" applyFont="1" applyAlignment="1">
      <alignment horizontal="right" vertical="center" indent="1"/>
    </xf>
    <xf numFmtId="38" fontId="2" fillId="0" borderId="0" xfId="0" applyNumberFormat="1" applyFont="1" applyAlignment="1">
      <alignment horizontal="right" vertical="center" indent="1"/>
    </xf>
    <xf numFmtId="38" fontId="2" fillId="0" borderId="3" xfId="0" applyNumberFormat="1" applyFont="1" applyBorder="1" applyAlignment="1">
      <alignment horizontal="right" vertical="center" indent="1"/>
    </xf>
    <xf numFmtId="38" fontId="9" fillId="0" borderId="0" xfId="0" applyNumberFormat="1" applyFont="1" applyAlignment="1">
      <alignment horizontal="center"/>
    </xf>
    <xf numFmtId="38" fontId="8" fillId="0" borderId="0" xfId="0" applyNumberFormat="1" applyFont="1"/>
    <xf numFmtId="38" fontId="2" fillId="0" borderId="0" xfId="1" applyNumberFormat="1" applyFont="1" applyFill="1" applyBorder="1" applyAlignment="1">
      <alignment horizontal="right" vertical="center" indent="1"/>
    </xf>
    <xf numFmtId="38" fontId="2" fillId="0" borderId="3" xfId="1" applyNumberFormat="1" applyFont="1" applyFill="1" applyBorder="1" applyAlignment="1">
      <alignment horizontal="right" vertical="center" indent="1"/>
    </xf>
    <xf numFmtId="2" fontId="4" fillId="0" borderId="0" xfId="1" applyNumberFormat="1" applyFont="1" applyFill="1" applyBorder="1" applyAlignment="1">
      <alignment horizontal="right" vertical="center" indent="3"/>
    </xf>
    <xf numFmtId="2" fontId="2" fillId="0" borderId="0" xfId="1" applyNumberFormat="1" applyFont="1" applyFill="1" applyBorder="1" applyAlignment="1">
      <alignment horizontal="right" vertical="center" indent="3"/>
    </xf>
    <xf numFmtId="2" fontId="2" fillId="0" borderId="3" xfId="1" applyNumberFormat="1" applyFont="1" applyFill="1" applyBorder="1" applyAlignment="1">
      <alignment horizontal="right" vertical="center" indent="3"/>
    </xf>
    <xf numFmtId="2" fontId="9" fillId="0" borderId="3" xfId="0" applyNumberFormat="1" applyFont="1" applyBorder="1" applyAlignment="1">
      <alignment horizontal="center"/>
    </xf>
    <xf numFmtId="2" fontId="8" fillId="0" borderId="0" xfId="0" applyNumberFormat="1" applyFont="1"/>
    <xf numFmtId="166" fontId="2" fillId="0" borderId="0" xfId="0" applyNumberFormat="1" applyFont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6" fontId="2" fillId="0" borderId="0" xfId="0" applyNumberFormat="1" applyFont="1" applyAlignment="1">
      <alignment horizontal="right" vertical="center" indent="1"/>
    </xf>
    <xf numFmtId="2" fontId="2" fillId="0" borderId="0" xfId="1" applyNumberFormat="1" applyFont="1" applyFill="1" applyBorder="1" applyAlignment="1">
      <alignment horizontal="right" indent="3"/>
    </xf>
    <xf numFmtId="170" fontId="2" fillId="0" borderId="0" xfId="1" applyNumberFormat="1" applyFont="1" applyFill="1" applyBorder="1" applyAlignment="1">
      <alignment horizontal="right" vertical="center" indent="3"/>
    </xf>
    <xf numFmtId="0" fontId="2" fillId="0" borderId="0" xfId="0" quotePrefix="1" applyFont="1" applyAlignment="1">
      <alignment horizontal="left"/>
    </xf>
    <xf numFmtId="38" fontId="2" fillId="0" borderId="0" xfId="0" applyNumberFormat="1" applyFont="1" applyAlignment="1">
      <alignment horizontal="left"/>
    </xf>
    <xf numFmtId="167" fontId="4" fillId="0" borderId="0" xfId="0" quotePrefix="1" applyNumberFormat="1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0" fillId="0" borderId="0" xfId="0" applyAlignment="1">
      <alignment horizontal="center" wrapText="1"/>
    </xf>
    <xf numFmtId="9" fontId="4" fillId="0" borderId="0" xfId="1" applyFont="1" applyFill="1" applyBorder="1" applyAlignment="1">
      <alignment horizontal="right" indent="2"/>
    </xf>
    <xf numFmtId="166" fontId="4" fillId="0" borderId="0" xfId="0" applyNumberFormat="1" applyFont="1" applyAlignment="1">
      <alignment horizontal="right" vertical="center" indent="1"/>
    </xf>
    <xf numFmtId="166" fontId="2" fillId="0" borderId="3" xfId="0" applyNumberFormat="1" applyFont="1" applyBorder="1" applyAlignment="1">
      <alignment horizontal="right" vertical="center" indent="1"/>
    </xf>
    <xf numFmtId="38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66" fontId="9" fillId="0" borderId="0" xfId="0" applyNumberFormat="1" applyFont="1" applyAlignment="1">
      <alignment horizontal="center"/>
    </xf>
    <xf numFmtId="167" fontId="5" fillId="0" borderId="0" xfId="0" quotePrefix="1" applyNumberFormat="1" applyFont="1" applyAlignment="1">
      <alignment horizontal="left"/>
    </xf>
    <xf numFmtId="38" fontId="2" fillId="0" borderId="3" xfId="6" applyNumberFormat="1" applyBorder="1" applyAlignment="1" applyProtection="1">
      <alignment horizontal="center" wrapText="1"/>
      <protection hidden="1"/>
    </xf>
    <xf numFmtId="38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168" fontId="12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right"/>
    </xf>
    <xf numFmtId="166" fontId="12" fillId="0" borderId="0" xfId="0" applyNumberFormat="1" applyFont="1"/>
    <xf numFmtId="168" fontId="2" fillId="0" borderId="0" xfId="0" applyNumberFormat="1" applyFont="1" applyAlignment="1">
      <alignment horizontal="center"/>
    </xf>
    <xf numFmtId="168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indent="3"/>
    </xf>
    <xf numFmtId="164" fontId="2" fillId="0" borderId="0" xfId="1" applyNumberFormat="1" applyFont="1" applyFill="1" applyBorder="1" applyAlignment="1">
      <alignment horizontal="right" indent="3"/>
    </xf>
    <xf numFmtId="164" fontId="2" fillId="0" borderId="3" xfId="1" applyNumberFormat="1" applyFont="1" applyFill="1" applyBorder="1" applyAlignment="1">
      <alignment horizontal="right" indent="3"/>
    </xf>
    <xf numFmtId="9" fontId="4" fillId="0" borderId="2" xfId="1" applyFont="1" applyFill="1" applyBorder="1" applyAlignment="1">
      <alignment horizontal="right" indent="1"/>
    </xf>
    <xf numFmtId="9" fontId="2" fillId="0" borderId="0" xfId="1" applyFont="1" applyFill="1" applyBorder="1" applyAlignment="1">
      <alignment horizontal="right" indent="1"/>
    </xf>
    <xf numFmtId="166" fontId="2" fillId="0" borderId="3" xfId="0" applyNumberFormat="1" applyFont="1" applyBorder="1" applyAlignment="1">
      <alignment horizontal="right" indent="1"/>
    </xf>
    <xf numFmtId="9" fontId="2" fillId="0" borderId="3" xfId="1" applyFont="1" applyFill="1" applyBorder="1" applyAlignment="1">
      <alignment horizontal="right" indent="1"/>
    </xf>
    <xf numFmtId="38" fontId="2" fillId="0" borderId="0" xfId="0" applyNumberFormat="1" applyFont="1" applyAlignment="1">
      <alignment horizontal="right" indent="3"/>
    </xf>
    <xf numFmtId="38" fontId="2" fillId="0" borderId="3" xfId="0" applyNumberFormat="1" applyFont="1" applyBorder="1" applyAlignment="1">
      <alignment horizontal="right" indent="3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2"/>
    </xf>
    <xf numFmtId="172" fontId="2" fillId="0" borderId="0" xfId="1" applyNumberFormat="1" applyFont="1" applyFill="1" applyBorder="1" applyAlignment="1">
      <alignment horizontal="right" indent="1"/>
    </xf>
    <xf numFmtId="37" fontId="4" fillId="0" borderId="0" xfId="1" applyNumberFormat="1" applyFont="1" applyFill="1" applyBorder="1" applyAlignment="1">
      <alignment horizontal="right" indent="1"/>
    </xf>
    <xf numFmtId="37" fontId="2" fillId="0" borderId="0" xfId="1" applyNumberFormat="1" applyFont="1" applyFill="1" applyBorder="1" applyAlignment="1">
      <alignment horizontal="right" indent="1"/>
    </xf>
    <xf numFmtId="37" fontId="2" fillId="0" borderId="3" xfId="1" applyNumberFormat="1" applyFont="1" applyFill="1" applyBorder="1" applyAlignment="1">
      <alignment horizontal="right" indent="1"/>
    </xf>
    <xf numFmtId="164" fontId="4" fillId="0" borderId="2" xfId="1" applyNumberFormat="1" applyFont="1" applyFill="1" applyBorder="1" applyAlignment="1"/>
    <xf numFmtId="164" fontId="2" fillId="0" borderId="0" xfId="1" applyNumberFormat="1" applyFont="1" applyFill="1" applyBorder="1" applyAlignment="1"/>
    <xf numFmtId="164" fontId="2" fillId="0" borderId="3" xfId="1" applyNumberFormat="1" applyFont="1" applyFill="1" applyBorder="1" applyAlignment="1"/>
    <xf numFmtId="38" fontId="2" fillId="0" borderId="0" xfId="1" applyNumberFormat="1" applyFont="1" applyFill="1" applyBorder="1" applyAlignment="1"/>
    <xf numFmtId="172" fontId="2" fillId="0" borderId="0" xfId="0" applyNumberFormat="1" applyFont="1" applyAlignment="1">
      <alignment horizontal="right" indent="1"/>
    </xf>
    <xf numFmtId="0" fontId="15" fillId="0" borderId="0" xfId="0" applyFont="1"/>
    <xf numFmtId="172" fontId="2" fillId="0" borderId="0" xfId="0" applyNumberFormat="1" applyFont="1" applyAlignment="1">
      <alignment horizontal="right" indent="2"/>
    </xf>
    <xf numFmtId="46" fontId="4" fillId="0" borderId="0" xfId="0" applyNumberFormat="1" applyFont="1" applyAlignment="1">
      <alignment horizontal="right" indent="1"/>
    </xf>
    <xf numFmtId="46" fontId="4" fillId="0" borderId="0" xfId="0" applyNumberFormat="1" applyFont="1" applyAlignment="1">
      <alignment horizontal="right" indent="2"/>
    </xf>
    <xf numFmtId="46" fontId="2" fillId="0" borderId="0" xfId="0" applyNumberFormat="1" applyFont="1" applyAlignment="1">
      <alignment horizontal="right" indent="1"/>
    </xf>
    <xf numFmtId="46" fontId="2" fillId="0" borderId="0" xfId="0" applyNumberFormat="1" applyFont="1" applyAlignment="1">
      <alignment horizontal="right" indent="2"/>
    </xf>
    <xf numFmtId="46" fontId="2" fillId="0" borderId="3" xfId="0" applyNumberFormat="1" applyFont="1" applyBorder="1" applyAlignment="1">
      <alignment horizontal="right" indent="1"/>
    </xf>
    <xf numFmtId="46" fontId="2" fillId="0" borderId="3" xfId="0" applyNumberFormat="1" applyFont="1" applyBorder="1" applyAlignment="1">
      <alignment horizontal="right" indent="2"/>
    </xf>
    <xf numFmtId="46" fontId="4" fillId="0" borderId="0" xfId="0" applyNumberFormat="1" applyFont="1" applyAlignment="1">
      <alignment horizontal="right"/>
    </xf>
    <xf numFmtId="46" fontId="4" fillId="0" borderId="0" xfId="0" applyNumberFormat="1" applyFont="1"/>
    <xf numFmtId="46" fontId="2" fillId="0" borderId="0" xfId="0" applyNumberFormat="1" applyFont="1" applyAlignment="1">
      <alignment horizontal="right"/>
    </xf>
    <xf numFmtId="46" fontId="2" fillId="0" borderId="0" xfId="0" applyNumberFormat="1" applyFont="1"/>
    <xf numFmtId="46" fontId="2" fillId="0" borderId="3" xfId="0" applyNumberFormat="1" applyFont="1" applyBorder="1"/>
    <xf numFmtId="46" fontId="4" fillId="0" borderId="0" xfId="0" applyNumberFormat="1" applyFont="1" applyAlignment="1">
      <alignment horizontal="center"/>
    </xf>
    <xf numFmtId="46" fontId="9" fillId="0" borderId="3" xfId="0" applyNumberFormat="1" applyFont="1" applyBorder="1" applyAlignment="1" applyProtection="1">
      <alignment horizontal="center"/>
      <protection hidden="1"/>
    </xf>
    <xf numFmtId="46" fontId="9" fillId="0" borderId="3" xfId="0" applyNumberFormat="1" applyFont="1" applyBorder="1" applyAlignment="1">
      <alignment horizontal="center"/>
    </xf>
    <xf numFmtId="46" fontId="9" fillId="0" borderId="0" xfId="0" applyNumberFormat="1" applyFont="1" applyAlignment="1">
      <alignment horizontal="right"/>
    </xf>
    <xf numFmtId="0" fontId="2" fillId="0" borderId="0" xfId="0" applyFont="1" applyAlignment="1">
      <alignment horizontal="centerContinuous"/>
    </xf>
    <xf numFmtId="0" fontId="0" fillId="0" borderId="3" xfId="0" applyBorder="1" applyAlignment="1">
      <alignment horizontal="centerContinuous"/>
    </xf>
    <xf numFmtId="0" fontId="2" fillId="0" borderId="3" xfId="11" applyNumberFormat="1" applyFont="1" applyFill="1" applyBorder="1" applyAlignment="1">
      <alignment horizontal="center" wrapText="1"/>
    </xf>
    <xf numFmtId="0" fontId="2" fillId="0" borderId="0" xfId="11" applyNumberFormat="1" applyFont="1" applyFill="1" applyBorder="1" applyAlignment="1">
      <alignment horizontal="center" wrapText="1"/>
    </xf>
    <xf numFmtId="0" fontId="0" fillId="0" borderId="3" xfId="11" applyNumberFormat="1" applyFont="1" applyFill="1" applyBorder="1" applyAlignment="1">
      <alignment horizontal="center" wrapText="1"/>
    </xf>
    <xf numFmtId="49" fontId="9" fillId="0" borderId="0" xfId="1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wrapText="1"/>
    </xf>
    <xf numFmtId="0" fontId="2" fillId="0" borderId="0" xfId="0" applyFont="1" applyProtection="1">
      <protection hidden="1"/>
    </xf>
    <xf numFmtId="38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indent="2"/>
    </xf>
    <xf numFmtId="0" fontId="0" fillId="0" borderId="1" xfId="0" applyBorder="1" applyAlignment="1">
      <alignment horizontal="centerContinuous"/>
    </xf>
    <xf numFmtId="49" fontId="9" fillId="0" borderId="1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indent="1"/>
    </xf>
    <xf numFmtId="164" fontId="2" fillId="0" borderId="0" xfId="1" applyNumberFormat="1" applyFont="1" applyFill="1" applyBorder="1" applyAlignment="1">
      <alignment horizontal="right" indent="1"/>
    </xf>
    <xf numFmtId="164" fontId="2" fillId="0" borderId="0" xfId="0" applyNumberFormat="1" applyFont="1" applyAlignment="1">
      <alignment horizontal="right" indent="1"/>
    </xf>
    <xf numFmtId="164" fontId="2" fillId="0" borderId="3" xfId="1" applyNumberFormat="1" applyFont="1" applyFill="1" applyBorder="1" applyAlignment="1">
      <alignment horizontal="right" indent="1"/>
    </xf>
    <xf numFmtId="164" fontId="2" fillId="0" borderId="3" xfId="0" applyNumberFormat="1" applyFont="1" applyBorder="1" applyAlignment="1">
      <alignment horizontal="right" indent="1"/>
    </xf>
    <xf numFmtId="0" fontId="2" fillId="0" borderId="0" xfId="1" applyNumberFormat="1" applyFont="1" applyFill="1" applyBorder="1" applyAlignment="1">
      <alignment horizontal="right" indent="1"/>
    </xf>
    <xf numFmtId="49" fontId="9" fillId="0" borderId="1" xfId="11" applyNumberFormat="1" applyFont="1" applyFill="1" applyBorder="1" applyAlignment="1">
      <alignment horizontal="center"/>
    </xf>
    <xf numFmtId="167" fontId="2" fillId="0" borderId="3" xfId="0" applyNumberFormat="1" applyFont="1" applyBorder="1" applyAlignment="1">
      <alignment horizontal="right" wrapText="1"/>
    </xf>
    <xf numFmtId="167" fontId="4" fillId="0" borderId="0" xfId="0" quotePrefix="1" applyNumberFormat="1" applyFont="1" applyAlignment="1">
      <alignment horizontal="center"/>
    </xf>
    <xf numFmtId="38" fontId="4" fillId="0" borderId="0" xfId="0" applyNumberFormat="1" applyFont="1"/>
    <xf numFmtId="38" fontId="2" fillId="0" borderId="0" xfId="0" applyNumberFormat="1" applyFont="1" applyAlignment="1">
      <alignment horizontal="center"/>
    </xf>
    <xf numFmtId="38" fontId="2" fillId="0" borderId="3" xfId="0" applyNumberFormat="1" applyFont="1" applyBorder="1"/>
    <xf numFmtId="38" fontId="4" fillId="0" borderId="0" xfId="1" applyNumberFormat="1" applyFont="1" applyFill="1" applyBorder="1" applyAlignment="1">
      <alignment horizontal="right" indent="1"/>
    </xf>
    <xf numFmtId="38" fontId="2" fillId="0" borderId="3" xfId="1" applyNumberFormat="1" applyFont="1" applyFill="1" applyBorder="1" applyAlignment="1">
      <alignment horizontal="right" indent="1"/>
    </xf>
    <xf numFmtId="164" fontId="4" fillId="0" borderId="0" xfId="1" applyNumberFormat="1" applyFont="1" applyFill="1" applyBorder="1" applyAlignment="1"/>
    <xf numFmtId="164" fontId="2" fillId="0" borderId="3" xfId="0" applyNumberFormat="1" applyFont="1" applyBorder="1" applyAlignment="1">
      <alignment horizontal="centerContinuous"/>
    </xf>
    <xf numFmtId="0" fontId="2" fillId="0" borderId="0" xfId="6" applyAlignment="1" applyProtection="1">
      <alignment wrapText="1"/>
      <protection hidden="1"/>
    </xf>
    <xf numFmtId="166" fontId="4" fillId="0" borderId="0" xfId="0" applyNumberFormat="1" applyFont="1" applyAlignment="1">
      <alignment horizontal="right" indent="2"/>
    </xf>
    <xf numFmtId="38" fontId="2" fillId="0" borderId="3" xfId="0" applyNumberFormat="1" applyFont="1" applyBorder="1" applyAlignment="1">
      <alignment horizontal="center" wrapText="1"/>
    </xf>
    <xf numFmtId="38" fontId="2" fillId="0" borderId="0" xfId="0" applyNumberFormat="1" applyFont="1" applyProtection="1">
      <protection hidden="1"/>
    </xf>
    <xf numFmtId="172" fontId="4" fillId="0" borderId="0" xfId="0" applyNumberFormat="1" applyFont="1" applyAlignment="1">
      <alignment horizontal="right" indent="1"/>
    </xf>
    <xf numFmtId="164" fontId="4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72" fontId="2" fillId="0" borderId="3" xfId="0" applyNumberFormat="1" applyFont="1" applyBorder="1" applyAlignment="1">
      <alignment horizontal="right" indent="1"/>
    </xf>
    <xf numFmtId="164" fontId="2" fillId="0" borderId="3" xfId="1" applyNumberFormat="1" applyFont="1" applyFill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38" fontId="18" fillId="0" borderId="0" xfId="0" applyNumberFormat="1" applyFont="1"/>
    <xf numFmtId="2" fontId="18" fillId="0" borderId="0" xfId="0" applyNumberFormat="1" applyFont="1"/>
    <xf numFmtId="166" fontId="18" fillId="0" borderId="0" xfId="0" applyNumberFormat="1" applyFont="1"/>
    <xf numFmtId="0" fontId="17" fillId="0" borderId="0" xfId="0" applyFont="1" applyAlignment="1">
      <alignment horizontal="center"/>
    </xf>
    <xf numFmtId="38" fontId="17" fillId="0" borderId="0" xfId="0" applyNumberFormat="1" applyFont="1" applyAlignment="1">
      <alignment horizontal="right"/>
    </xf>
    <xf numFmtId="168" fontId="17" fillId="0" borderId="0" xfId="0" applyNumberFormat="1" applyFont="1" applyAlignment="1">
      <alignment horizontal="right"/>
    </xf>
    <xf numFmtId="46" fontId="17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46" fontId="2" fillId="0" borderId="0" xfId="1" applyNumberFormat="1" applyFont="1" applyFill="1" applyBorder="1" applyAlignment="1">
      <alignment horizontal="right"/>
    </xf>
    <xf numFmtId="46" fontId="2" fillId="0" borderId="3" xfId="1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 indent="2"/>
    </xf>
    <xf numFmtId="3" fontId="2" fillId="0" borderId="3" xfId="0" applyNumberFormat="1" applyFont="1" applyBorder="1" applyAlignment="1">
      <alignment horizontal="right" indent="2"/>
    </xf>
    <xf numFmtId="3" fontId="2" fillId="0" borderId="3" xfId="0" applyNumberFormat="1" applyFont="1" applyBorder="1" applyAlignment="1">
      <alignment horizontal="right"/>
    </xf>
    <xf numFmtId="37" fontId="2" fillId="0" borderId="0" xfId="1" applyNumberFormat="1" applyFont="1" applyFill="1" applyAlignment="1">
      <alignment horizontal="right" indent="1"/>
    </xf>
    <xf numFmtId="3" fontId="4" fillId="0" borderId="0" xfId="0" applyNumberFormat="1" applyFont="1" applyAlignment="1">
      <alignment horizontal="right" indent="3"/>
    </xf>
    <xf numFmtId="3" fontId="2" fillId="0" borderId="0" xfId="0" applyNumberFormat="1" applyFont="1" applyAlignment="1">
      <alignment horizontal="right" indent="3"/>
    </xf>
    <xf numFmtId="3" fontId="2" fillId="0" borderId="3" xfId="0" applyNumberFormat="1" applyFont="1" applyBorder="1" applyAlignment="1">
      <alignment horizontal="right" indent="3"/>
    </xf>
    <xf numFmtId="38" fontId="4" fillId="0" borderId="0" xfId="0" applyNumberFormat="1" applyFont="1" applyAlignment="1">
      <alignment horizontal="right" indent="3"/>
    </xf>
    <xf numFmtId="0" fontId="22" fillId="2" borderId="0" xfId="12" applyNumberFormat="1" applyFont="1" applyFill="1" applyBorder="1" applyAlignment="1"/>
    <xf numFmtId="0" fontId="21" fillId="2" borderId="0" xfId="0" applyFont="1" applyFill="1"/>
    <xf numFmtId="0" fontId="23" fillId="2" borderId="0" xfId="0" applyFont="1" applyFill="1" applyAlignment="1">
      <alignment horizontal="center" wrapText="1"/>
    </xf>
    <xf numFmtId="173" fontId="21" fillId="0" borderId="0" xfId="1" applyNumberFormat="1" applyFont="1" applyFill="1" applyBorder="1"/>
    <xf numFmtId="173" fontId="21" fillId="0" borderId="0" xfId="1" applyNumberFormat="1" applyFont="1" applyFill="1"/>
    <xf numFmtId="173" fontId="21" fillId="2" borderId="0" xfId="1" applyNumberFormat="1" applyFont="1" applyFill="1" applyBorder="1"/>
    <xf numFmtId="0" fontId="23" fillId="2" borderId="0" xfId="0" applyFont="1" applyFill="1"/>
    <xf numFmtId="0" fontId="21" fillId="2" borderId="0" xfId="12" applyNumberFormat="1" applyFont="1" applyFill="1" applyBorder="1" applyAlignment="1"/>
    <xf numFmtId="0" fontId="23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wrapText="1"/>
    </xf>
    <xf numFmtId="0" fontId="10" fillId="2" borderId="0" xfId="10" applyFill="1" applyBorder="1" applyAlignment="1"/>
    <xf numFmtId="167" fontId="5" fillId="0" borderId="0" xfId="0" quotePrefix="1" applyNumberFormat="1" applyFont="1" applyAlignment="1">
      <alignment horizontal="center"/>
    </xf>
    <xf numFmtId="1" fontId="4" fillId="0" borderId="0" xfId="0" applyNumberFormat="1" applyFont="1"/>
    <xf numFmtId="1" fontId="2" fillId="0" borderId="0" xfId="0" applyNumberFormat="1" applyFont="1"/>
    <xf numFmtId="1" fontId="2" fillId="0" borderId="3" xfId="0" applyNumberFormat="1" applyFont="1" applyBorder="1"/>
    <xf numFmtId="37" fontId="0" fillId="0" borderId="0" xfId="0" applyNumberFormat="1" applyAlignment="1">
      <alignment horizontal="right"/>
    </xf>
    <xf numFmtId="0" fontId="10" fillId="0" borderId="0" xfId="13" applyNumberFormat="1" applyFont="1" applyFill="1" applyBorder="1" applyAlignment="1"/>
    <xf numFmtId="0" fontId="0" fillId="0" borderId="0" xfId="0" applyAlignment="1">
      <alignment horizontal="right"/>
    </xf>
    <xf numFmtId="0" fontId="0" fillId="2" borderId="0" xfId="0" applyFill="1"/>
    <xf numFmtId="0" fontId="23" fillId="2" borderId="3" xfId="0" applyFont="1" applyFill="1" applyBorder="1" applyAlignment="1">
      <alignment horizontal="centerContinuous"/>
    </xf>
    <xf numFmtId="0" fontId="21" fillId="2" borderId="3" xfId="0" applyFont="1" applyFill="1" applyBorder="1" applyAlignment="1">
      <alignment horizontal="centerContinuous"/>
    </xf>
    <xf numFmtId="0" fontId="23" fillId="0" borderId="0" xfId="0" applyFont="1" applyAlignment="1">
      <alignment horizontal="center" wrapText="1"/>
    </xf>
    <xf numFmtId="0" fontId="23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" xfId="11" applyNumberFormat="1" applyFont="1" applyFill="1" applyBorder="1" applyAlignment="1">
      <alignment horizontal="center" wrapText="1"/>
    </xf>
    <xf numFmtId="0" fontId="2" fillId="0" borderId="4" xfId="11" applyNumberFormat="1" applyFont="1" applyFill="1" applyBorder="1" applyAlignment="1">
      <alignment horizontal="center" wrapText="1"/>
    </xf>
    <xf numFmtId="37" fontId="4" fillId="0" borderId="0" xfId="0" applyNumberFormat="1" applyFont="1" applyAlignment="1">
      <alignment horizontal="right" indent="1"/>
    </xf>
    <xf numFmtId="164" fontId="4" fillId="0" borderId="0" xfId="0" applyNumberFormat="1" applyFont="1" applyAlignment="1">
      <alignment horizontal="right" indent="2"/>
    </xf>
    <xf numFmtId="37" fontId="2" fillId="0" borderId="0" xfId="0" applyNumberFormat="1" applyFont="1" applyAlignment="1">
      <alignment horizontal="right" indent="1"/>
    </xf>
    <xf numFmtId="164" fontId="2" fillId="0" borderId="0" xfId="0" applyNumberFormat="1" applyFont="1" applyAlignment="1">
      <alignment horizontal="right" indent="2"/>
    </xf>
    <xf numFmtId="37" fontId="2" fillId="0" borderId="3" xfId="0" applyNumberFormat="1" applyFont="1" applyBorder="1" applyAlignment="1">
      <alignment horizontal="right" indent="1"/>
    </xf>
    <xf numFmtId="164" fontId="2" fillId="0" borderId="3" xfId="0" applyNumberFormat="1" applyFont="1" applyBorder="1" applyAlignment="1">
      <alignment horizontal="right" indent="2"/>
    </xf>
    <xf numFmtId="0" fontId="0" fillId="0" borderId="0" xfId="11" applyNumberFormat="1" applyFont="1" applyFill="1" applyBorder="1" applyAlignment="1">
      <alignment horizontal="center" wrapText="1"/>
    </xf>
    <xf numFmtId="164" fontId="4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8" fontId="2" fillId="0" borderId="0" xfId="1" applyNumberFormat="1" applyFont="1" applyFill="1" applyBorder="1" applyAlignment="1">
      <alignment horizontal="right" indent="2"/>
    </xf>
    <xf numFmtId="168" fontId="2" fillId="0" borderId="3" xfId="1" applyNumberFormat="1" applyFont="1" applyFill="1" applyBorder="1" applyAlignment="1">
      <alignment horizontal="right" indent="2"/>
    </xf>
    <xf numFmtId="172" fontId="4" fillId="0" borderId="0" xfId="0" applyNumberFormat="1" applyFont="1" applyAlignment="1">
      <alignment horizontal="right" indent="2"/>
    </xf>
    <xf numFmtId="172" fontId="2" fillId="0" borderId="3" xfId="0" applyNumberFormat="1" applyFont="1" applyBorder="1" applyAlignment="1">
      <alignment horizontal="right" indent="2"/>
    </xf>
    <xf numFmtId="3" fontId="2" fillId="0" borderId="0" xfId="0" applyNumberFormat="1" applyFont="1"/>
    <xf numFmtId="0" fontId="5" fillId="0" borderId="0" xfId="0" applyFont="1"/>
    <xf numFmtId="0" fontId="10" fillId="0" borderId="0" xfId="10" applyFill="1" applyBorder="1"/>
    <xf numFmtId="0" fontId="4" fillId="0" borderId="0" xfId="0" applyFont="1" applyAlignment="1">
      <alignment horizontal="left"/>
    </xf>
    <xf numFmtId="0" fontId="10" fillId="0" borderId="0" xfId="10" quotePrefix="1" applyFill="1" applyBorder="1"/>
    <xf numFmtId="0" fontId="10" fillId="0" borderId="0" xfId="10" applyBorder="1"/>
    <xf numFmtId="0" fontId="10" fillId="0" borderId="0" xfId="10" applyFill="1" applyBorder="1" applyProtection="1">
      <protection hidden="1"/>
    </xf>
    <xf numFmtId="171" fontId="0" fillId="0" borderId="0" xfId="0" applyNumberFormat="1" applyAlignment="1">
      <alignment horizontal="left"/>
    </xf>
  </cellXfs>
  <cellStyles count="14">
    <cellStyle name="Comma" xfId="13" builtinId="3"/>
    <cellStyle name="Comma [0] 2" xfId="11" xr:uid="{00000000-0005-0000-0000-000000000000}"/>
    <cellStyle name="Comma 2" xfId="4" xr:uid="{00000000-0005-0000-0000-000001000000}"/>
    <cellStyle name="Hyperlink" xfId="10" builtinId="8" customBuiltin="1"/>
    <cellStyle name="Hyperlink 2" xfId="7" xr:uid="{00000000-0005-0000-0000-000003000000}"/>
    <cellStyle name="Normal" xfId="0" builtinId="0"/>
    <cellStyle name="Normal 2" xfId="2" xr:uid="{00000000-0005-0000-0000-000005000000}"/>
    <cellStyle name="Normal 2 2" xfId="6" xr:uid="{00000000-0005-0000-0000-000006000000}"/>
    <cellStyle name="Normal 2_Sig compare" xfId="8" xr:uid="{00000000-0005-0000-0000-000007000000}"/>
    <cellStyle name="Normal 3" xfId="5" xr:uid="{00000000-0005-0000-0000-000008000000}"/>
    <cellStyle name="Normal 4" xfId="9" xr:uid="{00000000-0005-0000-0000-000009000000}"/>
    <cellStyle name="Per cent" xfId="1" builtinId="5"/>
    <cellStyle name="Percent 2" xfId="3" xr:uid="{00000000-0005-0000-0000-00000B000000}"/>
    <cellStyle name="Title" xfId="12" builtinId="15"/>
  </cellStyles>
  <dxfs count="6">
    <dxf>
      <numFmt numFmtId="174" formatCode="m:ss"/>
    </dxf>
    <dxf>
      <numFmt numFmtId="174" formatCode="m:ss"/>
    </dxf>
    <dxf>
      <numFmt numFmtId="174" formatCode="m:ss"/>
    </dxf>
    <dxf>
      <numFmt numFmtId="174" formatCode="m:ss"/>
    </dxf>
    <dxf>
      <numFmt numFmtId="174" formatCode="m:ss"/>
    </dxf>
    <dxf>
      <numFmt numFmtId="174" formatCode="m:ss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006747"/>
      <color rgb="FF41B6E6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381000</xdr:colOff>
      <xdr:row>0</xdr:row>
      <xdr:rowOff>0</xdr:rowOff>
    </xdr:from>
    <xdr:to>
      <xdr:col>12</xdr:col>
      <xdr:colOff>95250</xdr:colOff>
      <xdr:row>5</xdr:row>
      <xdr:rowOff>101600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98A7F3D5-043F-F22F-7518-BAE183948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933950" y="0"/>
          <a:ext cx="952500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PRT\DCVA\Ambulance%20return\Publication\2019-20%20Data\A%20May%209th%20pub\Working%20files\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PPRT\DCVA\Ambulance%20return\Publication\2014-15%20Data\K%20Apr%209%20pub%20-%20Feb15%20Sys%20-%20Nov14%20CO\Working%20files\AmbSys%20-%20check%20revised%20comparison%20period%20201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istical Note"/>
      <sheetName val="Latest Months"/>
      <sheetName val="Latest Month raw data"/>
      <sheetName val="Comp for Sig Test"/>
      <sheetName val="2012-13 YTD"/>
      <sheetName val="2013-14 YTD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geoportal.statistics.gov.uk/documents/integrated-care-boards-july-2022-names-and-codes-in-england-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/>
  </sheetViews>
  <sheetFormatPr defaultColWidth="9.28515625" defaultRowHeight="12.75" customHeight="1" x14ac:dyDescent="0.2"/>
  <cols>
    <col min="1" max="1" width="10" bestFit="1" customWidth="1"/>
    <col min="2" max="2" width="11.7109375" customWidth="1"/>
    <col min="3" max="3" width="6.42578125" bestFit="1" customWidth="1"/>
    <col min="4" max="4" width="7.28515625" bestFit="1" customWidth="1"/>
    <col min="5" max="5" width="5.42578125" bestFit="1" customWidth="1"/>
    <col min="6" max="6" width="6.28515625" bestFit="1" customWidth="1"/>
    <col min="7" max="7" width="6.5703125" bestFit="1" customWidth="1"/>
    <col min="8" max="8" width="6.28515625" bestFit="1" customWidth="1"/>
    <col min="9" max="9" width="8.5703125" bestFit="1" customWidth="1"/>
    <col min="10" max="10" width="6.5703125" bestFit="1" customWidth="1"/>
    <col min="11" max="11" width="7" bestFit="1" customWidth="1"/>
    <col min="12" max="12" width="5" bestFit="1" customWidth="1"/>
    <col min="13" max="13" width="1.5703125" customWidth="1"/>
    <col min="14" max="14" width="2" customWidth="1"/>
  </cols>
  <sheetData>
    <row r="1" spans="1:8" ht="15.75" x14ac:dyDescent="0.25">
      <c r="A1" s="275" t="s">
        <v>0</v>
      </c>
    </row>
    <row r="2" spans="1:8" x14ac:dyDescent="0.2"/>
    <row r="3" spans="1:8" x14ac:dyDescent="0.2">
      <c r="A3" t="s">
        <v>469</v>
      </c>
    </row>
    <row r="4" spans="1:8" x14ac:dyDescent="0.2">
      <c r="A4" t="s">
        <v>470</v>
      </c>
    </row>
    <row r="5" spans="1:8" x14ac:dyDescent="0.2">
      <c r="A5" t="s">
        <v>471</v>
      </c>
    </row>
    <row r="6" spans="1:8" x14ac:dyDescent="0.2">
      <c r="A6" s="276" t="s">
        <v>1</v>
      </c>
    </row>
    <row r="7" spans="1:8" x14ac:dyDescent="0.2">
      <c r="A7" t="s">
        <v>2</v>
      </c>
    </row>
    <row r="8" spans="1:8" x14ac:dyDescent="0.2"/>
    <row r="9" spans="1:8" x14ac:dyDescent="0.2">
      <c r="A9" s="6" t="s">
        <v>3</v>
      </c>
      <c r="B9" t="s">
        <v>426</v>
      </c>
    </row>
    <row r="10" spans="1:8" x14ac:dyDescent="0.2">
      <c r="B10" s="5" t="s">
        <v>427</v>
      </c>
    </row>
    <row r="11" spans="1:8" x14ac:dyDescent="0.2">
      <c r="B11" s="5" t="s">
        <v>428</v>
      </c>
    </row>
    <row r="12" spans="1:8" x14ac:dyDescent="0.2"/>
    <row r="13" spans="1:8" x14ac:dyDescent="0.2">
      <c r="A13" s="277" t="s">
        <v>4</v>
      </c>
      <c r="H13" s="278" t="s">
        <v>5</v>
      </c>
    </row>
    <row r="14" spans="1:8" x14ac:dyDescent="0.2">
      <c r="B14" s="276" t="s">
        <v>8</v>
      </c>
      <c r="D14" s="276" t="s">
        <v>237</v>
      </c>
      <c r="H14" s="278" t="s">
        <v>11</v>
      </c>
    </row>
    <row r="15" spans="1:8" x14ac:dyDescent="0.2">
      <c r="A15" s="2"/>
      <c r="B15" s="276" t="s">
        <v>10</v>
      </c>
      <c r="D15" s="276" t="s">
        <v>6</v>
      </c>
      <c r="H15" s="278" t="s">
        <v>7</v>
      </c>
    </row>
    <row r="16" spans="1:8" x14ac:dyDescent="0.2">
      <c r="B16" s="279" t="s">
        <v>462</v>
      </c>
      <c r="D16" s="278" t="s">
        <v>9</v>
      </c>
      <c r="H16" s="278" t="s">
        <v>423</v>
      </c>
    </row>
    <row r="17" spans="1:2" x14ac:dyDescent="0.2"/>
    <row r="18" spans="1:2" x14ac:dyDescent="0.2">
      <c r="A18" s="6" t="s">
        <v>12</v>
      </c>
      <c r="B18" t="s">
        <v>13</v>
      </c>
    </row>
    <row r="19" spans="1:2" x14ac:dyDescent="0.2">
      <c r="A19" s="6"/>
      <c r="B19" t="s">
        <v>14</v>
      </c>
    </row>
    <row r="20" spans="1:2" x14ac:dyDescent="0.2">
      <c r="A20" s="6" t="s">
        <v>15</v>
      </c>
      <c r="B20" t="s">
        <v>16</v>
      </c>
    </row>
    <row r="21" spans="1:2" x14ac:dyDescent="0.2">
      <c r="B21" t="s">
        <v>17</v>
      </c>
    </row>
    <row r="22" spans="1:2" x14ac:dyDescent="0.2">
      <c r="B22" t="s">
        <v>18</v>
      </c>
    </row>
    <row r="23" spans="1:2" x14ac:dyDescent="0.2">
      <c r="B23" t="s">
        <v>19</v>
      </c>
    </row>
    <row r="24" spans="1:2" x14ac:dyDescent="0.2"/>
    <row r="25" spans="1:2" x14ac:dyDescent="0.2">
      <c r="A25" s="6" t="s">
        <v>20</v>
      </c>
      <c r="B25" t="s">
        <v>21</v>
      </c>
    </row>
    <row r="26" spans="1:2" x14ac:dyDescent="0.2">
      <c r="B26" s="177" t="s">
        <v>465</v>
      </c>
    </row>
    <row r="27" spans="1:2" x14ac:dyDescent="0.2">
      <c r="B27" s="280" t="s">
        <v>22</v>
      </c>
    </row>
    <row r="28" spans="1:2" x14ac:dyDescent="0.2">
      <c r="B28" t="s">
        <v>23</v>
      </c>
    </row>
    <row r="29" spans="1:2" x14ac:dyDescent="0.2"/>
    <row r="30" spans="1:2" x14ac:dyDescent="0.2">
      <c r="A30" s="6" t="s">
        <v>24</v>
      </c>
      <c r="B30" s="281">
        <v>45456</v>
      </c>
    </row>
    <row r="32" spans="1:2" x14ac:dyDescent="0.2">
      <c r="A32" s="6" t="s">
        <v>433</v>
      </c>
      <c r="B32" t="s">
        <v>434</v>
      </c>
    </row>
    <row r="33" spans="2:2" x14ac:dyDescent="0.2">
      <c r="B33" t="s">
        <v>435</v>
      </c>
    </row>
    <row r="34" spans="2:2" x14ac:dyDescent="0.2">
      <c r="B34" t="s">
        <v>436</v>
      </c>
    </row>
  </sheetData>
  <hyperlinks>
    <hyperlink ref="D16" location="'NoC, CPR'!A1" display="'NoC, CPR'!A1" xr:uid="{6B4FBEB1-292A-4EE9-8608-5525FE269839}"/>
    <hyperlink ref="D15" location="Resources!A6" display="Resources" xr:uid="{A3C03631-AF0B-4C6E-9EDB-88E7E270D314}"/>
    <hyperlink ref="B15" location="Calls!A1" display="Calls!A1" xr:uid="{C8B05399-811C-480B-A2D1-06BC8FF4426D}"/>
    <hyperlink ref="B14" location="Incidents!A1" display="Incidents!A1" xr:uid="{28ED6044-325A-482D-9AE3-14E59959CA0B}"/>
    <hyperlink ref="H13" location="'Response Times'!A6" display="Response times" xr:uid="{34DC31C6-E0DE-48E3-896E-A7672E88A595}"/>
    <hyperlink ref="H15" location="'Section 136'!A1" display="Section 136" xr:uid="{83ABC6DB-151A-4747-82C7-D80F31E47287}"/>
    <hyperlink ref="A6" r:id="rId1" xr:uid="{5F78F174-F4E9-4B4A-B756-2134CF59DAA7}"/>
    <hyperlink ref="H14" location="'HCP, IFT'!A1" display="HCP, IFT" xr:uid="{AEF53779-328C-4127-954D-E6623FB641A1}"/>
    <hyperlink ref="B27" r:id="rId2" xr:uid="{980A4C0D-E25A-489C-BE2D-3F7627955697}"/>
    <hyperlink ref="D14" location="Validation!A6" display="Resources" xr:uid="{C1E8D2B2-01D7-427F-B021-1D3BB1A067EE}"/>
    <hyperlink ref="H16" location="'ICB lookup'!A1" display="'ICB lookup'!A1" xr:uid="{D4792A27-59CD-48D7-8D86-3134B10B16BC}"/>
    <hyperlink ref="B16" location="Handovers!A1" display="Handovers!A1" xr:uid="{A55A202E-AB57-4442-A712-B14F52AC8D77}"/>
  </hyperlinks>
  <pageMargins left="0.70866141732283472" right="0.70866141732283472" top="0.74803149606299213" bottom="0.74803149606299213" header="0.31496062992125984" footer="0.31496062992125984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1"/>
  <sheetViews>
    <sheetView workbookViewId="0"/>
  </sheetViews>
  <sheetFormatPr defaultColWidth="9.42578125" defaultRowHeight="12.75" customHeight="1" x14ac:dyDescent="0.2"/>
  <cols>
    <col min="1" max="2" width="1.5703125" style="5" customWidth="1"/>
    <col min="3" max="3" width="5.42578125" style="5" bestFit="1" customWidth="1"/>
    <col min="4" max="4" width="17.42578125" style="1" customWidth="1"/>
    <col min="5" max="5" width="9.5703125" style="5" customWidth="1"/>
    <col min="6" max="6" width="10.5703125" style="5" bestFit="1" customWidth="1"/>
    <col min="7" max="7" width="11.42578125" style="5" bestFit="1" customWidth="1"/>
    <col min="8" max="8" width="1.5703125" style="5" customWidth="1"/>
    <col min="9" max="9" width="6.7109375" style="5" bestFit="1" customWidth="1"/>
    <col min="10" max="10" width="10.7109375" style="5" bestFit="1" customWidth="1"/>
    <col min="11" max="11" width="12.7109375" style="5" customWidth="1"/>
  </cols>
  <sheetData>
    <row r="1" spans="1:11" ht="18.75" x14ac:dyDescent="0.25">
      <c r="A1" s="36" t="s">
        <v>7</v>
      </c>
      <c r="E1" s="36" t="s">
        <v>26</v>
      </c>
      <c r="F1" s="15"/>
      <c r="G1" s="15"/>
      <c r="H1" s="15"/>
      <c r="I1" s="15"/>
      <c r="J1" s="16"/>
      <c r="K1" s="11"/>
    </row>
    <row r="2" spans="1:11" ht="15.75" x14ac:dyDescent="0.25">
      <c r="A2" s="117" t="s">
        <v>472</v>
      </c>
      <c r="C2" s="1"/>
      <c r="E2" s="10"/>
      <c r="F2" s="10"/>
      <c r="G2" s="10"/>
      <c r="H2" s="10"/>
      <c r="I2" s="10"/>
      <c r="J2" s="11"/>
    </row>
    <row r="3" spans="1:11" x14ac:dyDescent="0.2">
      <c r="C3" s="1"/>
      <c r="E3" s="10"/>
      <c r="F3" s="10"/>
      <c r="G3" s="10"/>
      <c r="H3" s="10"/>
      <c r="I3" s="10"/>
      <c r="J3" s="11"/>
      <c r="K3" s="105"/>
    </row>
    <row r="4" spans="1:11" x14ac:dyDescent="0.2">
      <c r="E4" s="25" t="s">
        <v>7</v>
      </c>
      <c r="F4" s="25"/>
      <c r="G4" s="29"/>
      <c r="H4" s="39"/>
      <c r="I4" s="25" t="s">
        <v>225</v>
      </c>
      <c r="J4" s="25"/>
      <c r="K4" s="25"/>
    </row>
    <row r="5" spans="1:11" ht="38.25" x14ac:dyDescent="0.2">
      <c r="B5" s="28"/>
      <c r="C5" s="4" t="s">
        <v>27</v>
      </c>
      <c r="D5" s="28" t="s">
        <v>283</v>
      </c>
      <c r="E5" s="118" t="s">
        <v>28</v>
      </c>
      <c r="F5" s="22" t="s">
        <v>233</v>
      </c>
      <c r="G5" s="22" t="s">
        <v>233</v>
      </c>
      <c r="H5" s="40"/>
      <c r="I5" s="41" t="s">
        <v>29</v>
      </c>
      <c r="J5" s="109" t="s">
        <v>30</v>
      </c>
      <c r="K5" s="28" t="s">
        <v>31</v>
      </c>
    </row>
    <row r="6" spans="1:11" ht="14.25" x14ac:dyDescent="0.2">
      <c r="A6" s="152"/>
      <c r="E6" s="20" t="s">
        <v>226</v>
      </c>
      <c r="F6" s="20" t="s">
        <v>227</v>
      </c>
      <c r="G6" s="121" t="s">
        <v>228</v>
      </c>
      <c r="H6" s="39"/>
      <c r="I6" s="43" t="s">
        <v>229</v>
      </c>
      <c r="J6" s="43" t="s">
        <v>230</v>
      </c>
      <c r="K6" s="43" t="s">
        <v>231</v>
      </c>
    </row>
    <row r="7" spans="1:11" x14ac:dyDescent="0.2">
      <c r="A7" s="220"/>
      <c r="B7" s="220"/>
      <c r="C7" s="220"/>
      <c r="D7" s="220" t="s">
        <v>37</v>
      </c>
      <c r="E7" s="70">
        <v>799</v>
      </c>
      <c r="F7" s="77">
        <v>707</v>
      </c>
      <c r="G7" s="110">
        <v>0.88485607008760947</v>
      </c>
      <c r="H7" s="77"/>
      <c r="I7" s="144">
        <v>472.10777777777776</v>
      </c>
      <c r="J7" s="154">
        <v>2.4618055555555556E-2</v>
      </c>
      <c r="K7" s="155">
        <v>5.1111111111111114E-2</v>
      </c>
    </row>
    <row r="8" spans="1:11" x14ac:dyDescent="0.2">
      <c r="B8" s="1"/>
      <c r="C8" s="1" t="s">
        <v>38</v>
      </c>
      <c r="D8" s="1" t="s">
        <v>39</v>
      </c>
      <c r="E8" s="71">
        <v>49</v>
      </c>
      <c r="F8" s="78">
        <v>44</v>
      </c>
      <c r="G8" s="52">
        <v>0.89795918367346939</v>
      </c>
      <c r="H8" s="78"/>
      <c r="I8" s="145">
        <v>24.08111111111111</v>
      </c>
      <c r="J8" s="156">
        <v>2.0474537037037038E-2</v>
      </c>
      <c r="K8" s="157">
        <v>3.0821759259259257E-2</v>
      </c>
    </row>
    <row r="9" spans="1:11" x14ac:dyDescent="0.2">
      <c r="B9" s="1"/>
      <c r="C9" s="1" t="s">
        <v>40</v>
      </c>
      <c r="D9" s="1" t="s">
        <v>41</v>
      </c>
      <c r="E9" s="71">
        <v>119</v>
      </c>
      <c r="F9" s="78">
        <v>109</v>
      </c>
      <c r="G9" s="52">
        <v>0.91596638655462181</v>
      </c>
      <c r="H9" s="78"/>
      <c r="I9" s="145">
        <v>53.873055555555553</v>
      </c>
      <c r="J9" s="156">
        <v>1.8865740740740742E-2</v>
      </c>
      <c r="K9" s="157">
        <v>4.2881944444444438E-2</v>
      </c>
    </row>
    <row r="10" spans="1:11" x14ac:dyDescent="0.2">
      <c r="B10" s="1"/>
      <c r="C10" s="1" t="s">
        <v>42</v>
      </c>
      <c r="D10" s="1" t="s">
        <v>43</v>
      </c>
      <c r="E10" s="141">
        <v>1</v>
      </c>
      <c r="F10" s="142">
        <v>0</v>
      </c>
      <c r="G10" s="52">
        <v>0</v>
      </c>
      <c r="H10" s="51"/>
      <c r="I10" s="145">
        <v>0.74611111111111106</v>
      </c>
      <c r="J10" s="156">
        <v>3.108796296296296E-2</v>
      </c>
      <c r="K10" s="157">
        <v>3.108796296296296E-2</v>
      </c>
    </row>
    <row r="11" spans="1:11" ht="18" x14ac:dyDescent="0.25">
      <c r="A11" s="23"/>
      <c r="B11" s="1"/>
      <c r="C11" s="1" t="s">
        <v>44</v>
      </c>
      <c r="D11" s="1" t="s">
        <v>45</v>
      </c>
      <c r="E11" s="151">
        <v>106</v>
      </c>
      <c r="F11" s="153">
        <v>90</v>
      </c>
      <c r="G11" s="52">
        <v>0.84905660377358494</v>
      </c>
      <c r="H11" s="51"/>
      <c r="I11" s="143">
        <v>99.417500000000004</v>
      </c>
      <c r="J11" s="156">
        <v>3.9074074074074081E-2</v>
      </c>
      <c r="K11" s="157">
        <v>9.3958333333333352E-2</v>
      </c>
    </row>
    <row r="12" spans="1:11" x14ac:dyDescent="0.2">
      <c r="B12" s="1"/>
      <c r="C12" s="1" t="s">
        <v>46</v>
      </c>
      <c r="D12" s="1" t="s">
        <v>47</v>
      </c>
      <c r="E12" s="141">
        <v>1</v>
      </c>
      <c r="F12" s="142">
        <v>1</v>
      </c>
      <c r="G12" s="52">
        <v>1</v>
      </c>
      <c r="H12" s="51"/>
      <c r="I12" s="145">
        <v>0.33361111111111108</v>
      </c>
      <c r="J12" s="156">
        <v>1.3900462962962962E-2</v>
      </c>
      <c r="K12" s="157">
        <v>1.390046296296296E-2</v>
      </c>
    </row>
    <row r="13" spans="1:11" x14ac:dyDescent="0.2">
      <c r="B13" s="1"/>
      <c r="C13" s="1" t="s">
        <v>48</v>
      </c>
      <c r="D13" s="1" t="s">
        <v>49</v>
      </c>
      <c r="E13" s="71">
        <v>128</v>
      </c>
      <c r="F13" s="78">
        <v>116</v>
      </c>
      <c r="G13" s="52">
        <v>0.90625</v>
      </c>
      <c r="H13" s="78"/>
      <c r="I13" s="145">
        <v>57.716666666666669</v>
      </c>
      <c r="J13" s="156">
        <v>1.8784722222222223E-2</v>
      </c>
      <c r="K13" s="157">
        <v>3.2997685185185185E-2</v>
      </c>
    </row>
    <row r="14" spans="1:11" x14ac:dyDescent="0.2">
      <c r="B14" s="1"/>
      <c r="C14" s="1" t="s">
        <v>50</v>
      </c>
      <c r="D14" s="1" t="s">
        <v>51</v>
      </c>
      <c r="E14" s="71">
        <v>50</v>
      </c>
      <c r="F14" s="78">
        <v>48</v>
      </c>
      <c r="G14" s="52">
        <v>0.96</v>
      </c>
      <c r="H14" s="78"/>
      <c r="I14" s="145">
        <v>61.541944444444447</v>
      </c>
      <c r="J14" s="156">
        <v>5.1284722222222218E-2</v>
      </c>
      <c r="K14" s="157">
        <v>0.10138888888888888</v>
      </c>
    </row>
    <row r="15" spans="1:11" ht="18" x14ac:dyDescent="0.25">
      <c r="A15" s="23"/>
      <c r="B15" s="1"/>
      <c r="C15" s="1" t="s">
        <v>52</v>
      </c>
      <c r="D15" s="1" t="s">
        <v>53</v>
      </c>
      <c r="E15" s="71">
        <v>49</v>
      </c>
      <c r="F15" s="78">
        <v>45</v>
      </c>
      <c r="G15" s="52">
        <v>0.91836734693877553</v>
      </c>
      <c r="H15" s="78"/>
      <c r="I15" s="145">
        <v>20.346944444444443</v>
      </c>
      <c r="J15" s="156">
        <v>1.7303240740740741E-2</v>
      </c>
      <c r="K15" s="157">
        <v>3.3796296296296297E-2</v>
      </c>
    </row>
    <row r="16" spans="1:11" x14ac:dyDescent="0.2">
      <c r="B16" s="1"/>
      <c r="C16" s="1" t="s">
        <v>54</v>
      </c>
      <c r="D16" s="1" t="s">
        <v>55</v>
      </c>
      <c r="E16" s="71">
        <v>78</v>
      </c>
      <c r="F16" s="78">
        <v>58</v>
      </c>
      <c r="G16" s="52">
        <v>0.74358974358974361</v>
      </c>
      <c r="H16" s="78"/>
      <c r="I16" s="145">
        <v>51.819444444444443</v>
      </c>
      <c r="J16" s="156">
        <v>2.7685185185185188E-2</v>
      </c>
      <c r="K16" s="157">
        <v>6.3761574074074068E-2</v>
      </c>
    </row>
    <row r="17" spans="2:11" x14ac:dyDescent="0.2">
      <c r="B17" s="1"/>
      <c r="C17" s="1" t="s">
        <v>56</v>
      </c>
      <c r="D17" s="1" t="s">
        <v>57</v>
      </c>
      <c r="E17" s="71">
        <v>146</v>
      </c>
      <c r="F17" s="78">
        <v>133</v>
      </c>
      <c r="G17" s="52">
        <v>0.91095890410958902</v>
      </c>
      <c r="H17" s="78"/>
      <c r="I17" s="145">
        <v>74.589999999999989</v>
      </c>
      <c r="J17" s="156">
        <v>2.1284722222222222E-2</v>
      </c>
      <c r="K17" s="157">
        <v>3.9965277777777773E-2</v>
      </c>
    </row>
    <row r="18" spans="2:11" x14ac:dyDescent="0.2">
      <c r="B18" s="1"/>
      <c r="C18" s="4" t="s">
        <v>58</v>
      </c>
      <c r="D18" s="4" t="s">
        <v>59</v>
      </c>
      <c r="E18" s="73">
        <v>72</v>
      </c>
      <c r="F18" s="79">
        <v>63</v>
      </c>
      <c r="G18" s="53">
        <v>0.875</v>
      </c>
      <c r="H18" s="79"/>
      <c r="I18" s="146">
        <v>27.641388888888891</v>
      </c>
      <c r="J18" s="158">
        <v>1.5995370370370372E-2</v>
      </c>
      <c r="K18" s="159">
        <v>3.4201388888888885E-2</v>
      </c>
    </row>
    <row r="19" spans="2:11" x14ac:dyDescent="0.2">
      <c r="B19" s="1"/>
      <c r="C19" s="49" t="s">
        <v>82</v>
      </c>
      <c r="D19" s="27" t="s">
        <v>83</v>
      </c>
      <c r="E19" s="76"/>
      <c r="F19" s="76"/>
      <c r="G19" s="76"/>
      <c r="H19" s="76"/>
      <c r="I19" s="84"/>
      <c r="J19" s="71"/>
      <c r="K19" s="71"/>
    </row>
    <row r="20" spans="2:11" x14ac:dyDescent="0.2">
      <c r="C20" s="1"/>
      <c r="D20" s="50" t="s">
        <v>84</v>
      </c>
      <c r="E20" s="76"/>
      <c r="F20" s="10"/>
      <c r="G20" s="10"/>
      <c r="H20" s="10"/>
      <c r="I20" s="10"/>
      <c r="J20" s="10"/>
      <c r="K20" s="10"/>
    </row>
    <row r="21" spans="2:11" x14ac:dyDescent="0.2">
      <c r="C21" s="49">
        <v>1</v>
      </c>
      <c r="D21" s="103" t="s">
        <v>85</v>
      </c>
      <c r="E21" s="76"/>
      <c r="F21" s="10"/>
      <c r="G21" s="10"/>
      <c r="H21" s="10"/>
      <c r="I21" s="10"/>
      <c r="J21" s="10"/>
      <c r="K21" s="10"/>
    </row>
  </sheetData>
  <conditionalFormatting sqref="J7:K18">
    <cfRule type="cellIs" dxfId="0" priority="3" operator="lessThan">
      <formula>1/24</formula>
    </cfRule>
  </conditionalFormatting>
  <hyperlinks>
    <hyperlink ref="D20" location="Introduction!A1" display="Introduction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29D0A-8982-43E6-B764-9076D27CBF32}">
  <dimension ref="A1:N55"/>
  <sheetViews>
    <sheetView workbookViewId="0">
      <pane ySplit="4" topLeftCell="A5" activePane="bottomLeft" state="frozen"/>
      <selection activeCell="Q42" sqref="Q42"/>
      <selection pane="bottomLeft" activeCell="A5" sqref="A5"/>
    </sheetView>
  </sheetViews>
  <sheetFormatPr defaultColWidth="9.28515625" defaultRowHeight="12.75" x14ac:dyDescent="0.2"/>
  <cols>
    <col min="1" max="1" width="10.42578125" style="232" bestFit="1" customWidth="1"/>
    <col min="2" max="2" width="9.28515625" style="232" bestFit="1"/>
    <col min="3" max="3" width="51.7109375" style="232" bestFit="1" customWidth="1"/>
    <col min="4" max="10" width="8.7109375" style="232" customWidth="1"/>
    <col min="11" max="11" width="10.42578125" style="232" bestFit="1" customWidth="1"/>
    <col min="12" max="14" width="8.7109375" style="232" customWidth="1"/>
    <col min="15" max="16384" width="9.28515625" style="249"/>
  </cols>
  <sheetData>
    <row r="1" spans="1:14" ht="15.75" x14ac:dyDescent="0.25">
      <c r="A1" s="231" t="s">
        <v>285</v>
      </c>
    </row>
    <row r="2" spans="1:14" x14ac:dyDescent="0.2">
      <c r="D2" s="250" t="s">
        <v>286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x14ac:dyDescent="0.2">
      <c r="A3" s="233"/>
      <c r="B3" s="233"/>
      <c r="C3" s="257" t="s">
        <v>287</v>
      </c>
      <c r="D3" s="256" t="s">
        <v>46</v>
      </c>
      <c r="E3" s="256" t="s">
        <v>48</v>
      </c>
      <c r="F3" s="256" t="s">
        <v>58</v>
      </c>
      <c r="G3" s="256" t="s">
        <v>38</v>
      </c>
      <c r="H3" s="256" t="s">
        <v>56</v>
      </c>
      <c r="I3" s="256" t="s">
        <v>40</v>
      </c>
      <c r="J3" s="256" t="s">
        <v>44</v>
      </c>
      <c r="K3" s="256" t="s">
        <v>52</v>
      </c>
      <c r="L3" s="256" t="s">
        <v>50</v>
      </c>
      <c r="M3" s="256" t="s">
        <v>54</v>
      </c>
      <c r="N3" s="256" t="s">
        <v>42</v>
      </c>
    </row>
    <row r="4" spans="1:14" ht="25.5" x14ac:dyDescent="0.2">
      <c r="A4" s="252" t="s">
        <v>288</v>
      </c>
      <c r="B4" s="252" t="s">
        <v>289</v>
      </c>
      <c r="C4" s="253" t="s">
        <v>290</v>
      </c>
      <c r="D4" s="254" t="s">
        <v>47</v>
      </c>
      <c r="E4" s="254" t="s">
        <v>49</v>
      </c>
      <c r="F4" s="254" t="s">
        <v>59</v>
      </c>
      <c r="G4" s="254" t="s">
        <v>39</v>
      </c>
      <c r="H4" s="254" t="s">
        <v>57</v>
      </c>
      <c r="I4" s="254" t="s">
        <v>41</v>
      </c>
      <c r="J4" s="254" t="s">
        <v>45</v>
      </c>
      <c r="K4" s="254" t="s">
        <v>53</v>
      </c>
      <c r="L4" s="254" t="s">
        <v>51</v>
      </c>
      <c r="M4" s="254" t="s">
        <v>55</v>
      </c>
      <c r="N4" s="254" t="s">
        <v>43</v>
      </c>
    </row>
    <row r="5" spans="1:14" x14ac:dyDescent="0.2">
      <c r="A5" s="255" t="s">
        <v>291</v>
      </c>
      <c r="B5" s="255" t="s">
        <v>292</v>
      </c>
      <c r="C5" s="255" t="s">
        <v>293</v>
      </c>
      <c r="D5" s="234">
        <v>0.88810946566207671</v>
      </c>
      <c r="E5" s="234">
        <v>0.11189053433792329</v>
      </c>
      <c r="F5" s="234">
        <v>0</v>
      </c>
      <c r="G5" s="234">
        <v>0</v>
      </c>
      <c r="H5" s="234">
        <v>0</v>
      </c>
      <c r="I5" s="234">
        <v>0</v>
      </c>
      <c r="J5" s="234">
        <v>0</v>
      </c>
      <c r="K5" s="234">
        <v>0</v>
      </c>
      <c r="L5" s="234">
        <v>0</v>
      </c>
      <c r="M5" s="234">
        <v>0</v>
      </c>
      <c r="N5" s="234">
        <v>0</v>
      </c>
    </row>
    <row r="6" spans="1:14" x14ac:dyDescent="0.2">
      <c r="A6" s="255" t="s">
        <v>294</v>
      </c>
      <c r="B6" s="255" t="s">
        <v>295</v>
      </c>
      <c r="C6" s="255" t="s">
        <v>296</v>
      </c>
      <c r="D6" s="234">
        <v>0</v>
      </c>
      <c r="E6" s="234">
        <v>1</v>
      </c>
      <c r="F6" s="234">
        <v>0</v>
      </c>
      <c r="G6" s="234">
        <v>0</v>
      </c>
      <c r="H6" s="234">
        <v>0</v>
      </c>
      <c r="I6" s="234">
        <v>0</v>
      </c>
      <c r="J6" s="234">
        <v>0</v>
      </c>
      <c r="K6" s="234">
        <v>0</v>
      </c>
      <c r="L6" s="234">
        <v>0</v>
      </c>
      <c r="M6" s="234">
        <v>0</v>
      </c>
      <c r="N6" s="234">
        <v>0</v>
      </c>
    </row>
    <row r="7" spans="1:14" x14ac:dyDescent="0.2">
      <c r="A7" s="255" t="s">
        <v>297</v>
      </c>
      <c r="B7" s="255" t="s">
        <v>298</v>
      </c>
      <c r="C7" s="255" t="s">
        <v>299</v>
      </c>
      <c r="D7" s="234">
        <v>0</v>
      </c>
      <c r="E7" s="234">
        <v>1</v>
      </c>
      <c r="F7" s="234">
        <v>0</v>
      </c>
      <c r="G7" s="234">
        <v>0</v>
      </c>
      <c r="H7" s="234">
        <v>0</v>
      </c>
      <c r="I7" s="234">
        <v>0</v>
      </c>
      <c r="J7" s="234">
        <v>0</v>
      </c>
      <c r="K7" s="234">
        <v>0</v>
      </c>
      <c r="L7" s="234">
        <v>0</v>
      </c>
      <c r="M7" s="234">
        <v>0</v>
      </c>
      <c r="N7" s="234">
        <v>0</v>
      </c>
    </row>
    <row r="8" spans="1:14" x14ac:dyDescent="0.2">
      <c r="A8" s="255" t="s">
        <v>300</v>
      </c>
      <c r="B8" s="255" t="s">
        <v>301</v>
      </c>
      <c r="C8" s="255" t="s">
        <v>302</v>
      </c>
      <c r="D8" s="234">
        <v>0</v>
      </c>
      <c r="E8" s="234">
        <v>1</v>
      </c>
      <c r="F8" s="234">
        <v>0</v>
      </c>
      <c r="G8" s="234">
        <v>0</v>
      </c>
      <c r="H8" s="234">
        <v>0</v>
      </c>
      <c r="I8" s="234">
        <v>0</v>
      </c>
      <c r="J8" s="234">
        <v>0</v>
      </c>
      <c r="K8" s="234">
        <v>0</v>
      </c>
      <c r="L8" s="234">
        <v>0</v>
      </c>
      <c r="M8" s="234">
        <v>0</v>
      </c>
      <c r="N8" s="234">
        <v>0</v>
      </c>
    </row>
    <row r="9" spans="1:14" x14ac:dyDescent="0.2">
      <c r="A9" s="255" t="s">
        <v>303</v>
      </c>
      <c r="B9" s="255" t="s">
        <v>304</v>
      </c>
      <c r="C9" s="255" t="s">
        <v>305</v>
      </c>
      <c r="D9" s="234">
        <v>0</v>
      </c>
      <c r="E9" s="234">
        <v>0</v>
      </c>
      <c r="F9" s="234">
        <v>0.80929095354523228</v>
      </c>
      <c r="G9" s="234">
        <v>0.19070904645476772</v>
      </c>
      <c r="H9" s="234">
        <v>0</v>
      </c>
      <c r="I9" s="234">
        <v>0</v>
      </c>
      <c r="J9" s="234">
        <v>0</v>
      </c>
      <c r="K9" s="234">
        <v>0</v>
      </c>
      <c r="L9" s="234">
        <v>0</v>
      </c>
      <c r="M9" s="234">
        <v>0</v>
      </c>
      <c r="N9" s="234">
        <v>0</v>
      </c>
    </row>
    <row r="10" spans="1:14" x14ac:dyDescent="0.2">
      <c r="A10" s="255" t="s">
        <v>306</v>
      </c>
      <c r="B10" s="255" t="s">
        <v>307</v>
      </c>
      <c r="C10" s="255" t="s">
        <v>308</v>
      </c>
      <c r="D10" s="234">
        <v>0</v>
      </c>
      <c r="E10" s="234">
        <v>0</v>
      </c>
      <c r="F10" s="234">
        <v>1</v>
      </c>
      <c r="G10" s="234">
        <v>0</v>
      </c>
      <c r="H10" s="234">
        <v>0</v>
      </c>
      <c r="I10" s="234">
        <v>0</v>
      </c>
      <c r="J10" s="234">
        <v>0</v>
      </c>
      <c r="K10" s="234">
        <v>0</v>
      </c>
      <c r="L10" s="234">
        <v>0</v>
      </c>
      <c r="M10" s="234">
        <v>0</v>
      </c>
      <c r="N10" s="234">
        <v>0</v>
      </c>
    </row>
    <row r="11" spans="1:14" x14ac:dyDescent="0.2">
      <c r="A11" s="255" t="s">
        <v>309</v>
      </c>
      <c r="B11" s="255" t="s">
        <v>310</v>
      </c>
      <c r="C11" s="255" t="s">
        <v>311</v>
      </c>
      <c r="D11" s="234">
        <v>0</v>
      </c>
      <c r="E11" s="234">
        <v>0</v>
      </c>
      <c r="F11" s="234">
        <v>1</v>
      </c>
      <c r="G11" s="234">
        <v>0</v>
      </c>
      <c r="H11" s="234">
        <v>0</v>
      </c>
      <c r="I11" s="234">
        <v>0</v>
      </c>
      <c r="J11" s="234">
        <v>0</v>
      </c>
      <c r="K11" s="234">
        <v>0</v>
      </c>
      <c r="L11" s="234">
        <v>0</v>
      </c>
      <c r="M11" s="234">
        <v>0</v>
      </c>
      <c r="N11" s="234">
        <v>0</v>
      </c>
    </row>
    <row r="12" spans="1:14" x14ac:dyDescent="0.2">
      <c r="A12" s="255" t="s">
        <v>312</v>
      </c>
      <c r="B12" s="255" t="s">
        <v>313</v>
      </c>
      <c r="C12" s="255" t="s">
        <v>314</v>
      </c>
      <c r="D12" s="234">
        <v>0</v>
      </c>
      <c r="E12" s="234">
        <v>2.6839870602507032E-2</v>
      </c>
      <c r="F12" s="234">
        <v>0</v>
      </c>
      <c r="G12" s="234">
        <v>0.97316012939749297</v>
      </c>
      <c r="H12" s="234">
        <v>0</v>
      </c>
      <c r="I12" s="234">
        <v>0</v>
      </c>
      <c r="J12" s="234">
        <v>0</v>
      </c>
      <c r="K12" s="234">
        <v>0</v>
      </c>
      <c r="L12" s="234">
        <v>0</v>
      </c>
      <c r="M12" s="234">
        <v>0</v>
      </c>
      <c r="N12" s="234">
        <v>0</v>
      </c>
    </row>
    <row r="13" spans="1:14" x14ac:dyDescent="0.2">
      <c r="A13" s="255" t="s">
        <v>315</v>
      </c>
      <c r="B13" s="255" t="s">
        <v>316</v>
      </c>
      <c r="C13" s="255" t="s">
        <v>317</v>
      </c>
      <c r="D13" s="234">
        <v>0</v>
      </c>
      <c r="E13" s="234">
        <v>0</v>
      </c>
      <c r="F13" s="234">
        <v>0</v>
      </c>
      <c r="G13" s="234">
        <v>1</v>
      </c>
      <c r="H13" s="234">
        <v>0</v>
      </c>
      <c r="I13" s="234">
        <v>0</v>
      </c>
      <c r="J13" s="234">
        <v>0</v>
      </c>
      <c r="K13" s="234">
        <v>0</v>
      </c>
      <c r="L13" s="234">
        <v>0</v>
      </c>
      <c r="M13" s="234">
        <v>0</v>
      </c>
      <c r="N13" s="234">
        <v>0</v>
      </c>
    </row>
    <row r="14" spans="1:14" x14ac:dyDescent="0.2">
      <c r="A14" s="255" t="s">
        <v>318</v>
      </c>
      <c r="B14" s="255" t="s">
        <v>319</v>
      </c>
      <c r="C14" s="255" t="s">
        <v>320</v>
      </c>
      <c r="D14" s="234">
        <v>0</v>
      </c>
      <c r="E14" s="234">
        <v>0</v>
      </c>
      <c r="F14" s="234">
        <v>0</v>
      </c>
      <c r="G14" s="234">
        <v>1</v>
      </c>
      <c r="H14" s="234">
        <v>0</v>
      </c>
      <c r="I14" s="234">
        <v>0</v>
      </c>
      <c r="J14" s="234">
        <v>0</v>
      </c>
      <c r="K14" s="234">
        <v>0</v>
      </c>
      <c r="L14" s="234">
        <v>0</v>
      </c>
      <c r="M14" s="234">
        <v>0</v>
      </c>
      <c r="N14" s="234">
        <v>0</v>
      </c>
    </row>
    <row r="15" spans="1:14" x14ac:dyDescent="0.2">
      <c r="A15" s="255" t="s">
        <v>321</v>
      </c>
      <c r="B15" s="255" t="s">
        <v>322</v>
      </c>
      <c r="C15" s="255" t="s">
        <v>323</v>
      </c>
      <c r="D15" s="234">
        <v>0</v>
      </c>
      <c r="E15" s="234">
        <v>0</v>
      </c>
      <c r="F15" s="234">
        <v>0</v>
      </c>
      <c r="G15" s="234">
        <v>1</v>
      </c>
      <c r="H15" s="234">
        <v>0</v>
      </c>
      <c r="I15" s="234">
        <v>0</v>
      </c>
      <c r="J15" s="234">
        <v>0</v>
      </c>
      <c r="K15" s="234">
        <v>0</v>
      </c>
      <c r="L15" s="234">
        <v>0</v>
      </c>
      <c r="M15" s="234">
        <v>0</v>
      </c>
      <c r="N15" s="234">
        <v>0</v>
      </c>
    </row>
    <row r="16" spans="1:14" x14ac:dyDescent="0.2">
      <c r="A16" s="255" t="s">
        <v>324</v>
      </c>
      <c r="B16" s="255" t="s">
        <v>325</v>
      </c>
      <c r="C16" s="255" t="s">
        <v>326</v>
      </c>
      <c r="D16" s="234">
        <v>0</v>
      </c>
      <c r="E16" s="234">
        <v>0</v>
      </c>
      <c r="F16" s="234">
        <v>0</v>
      </c>
      <c r="G16" s="234">
        <v>1</v>
      </c>
      <c r="H16" s="234">
        <v>0</v>
      </c>
      <c r="I16" s="234">
        <v>0</v>
      </c>
      <c r="J16" s="234">
        <v>0</v>
      </c>
      <c r="K16" s="234">
        <v>0</v>
      </c>
      <c r="L16" s="234">
        <v>0</v>
      </c>
      <c r="M16" s="234">
        <v>0</v>
      </c>
      <c r="N16" s="234">
        <v>0</v>
      </c>
    </row>
    <row r="17" spans="1:14" x14ac:dyDescent="0.2">
      <c r="A17" s="255" t="s">
        <v>327</v>
      </c>
      <c r="B17" s="255" t="s">
        <v>328</v>
      </c>
      <c r="C17" s="255" t="s">
        <v>329</v>
      </c>
      <c r="D17" s="234">
        <v>0</v>
      </c>
      <c r="E17" s="234">
        <v>0</v>
      </c>
      <c r="F17" s="234">
        <v>0</v>
      </c>
      <c r="G17" s="234">
        <v>0</v>
      </c>
      <c r="H17" s="234">
        <v>1</v>
      </c>
      <c r="I17" s="234">
        <v>0</v>
      </c>
      <c r="J17" s="234">
        <v>0</v>
      </c>
      <c r="K17" s="234">
        <v>0</v>
      </c>
      <c r="L17" s="234">
        <v>0</v>
      </c>
      <c r="M17" s="234">
        <v>0</v>
      </c>
      <c r="N17" s="234">
        <v>0</v>
      </c>
    </row>
    <row r="18" spans="1:14" x14ac:dyDescent="0.2">
      <c r="A18" s="255" t="s">
        <v>330</v>
      </c>
      <c r="B18" s="255" t="s">
        <v>331</v>
      </c>
      <c r="C18" s="255" t="s">
        <v>332</v>
      </c>
      <c r="D18" s="234">
        <v>0</v>
      </c>
      <c r="E18" s="234">
        <v>0</v>
      </c>
      <c r="F18" s="234">
        <v>0</v>
      </c>
      <c r="G18" s="234">
        <v>0</v>
      </c>
      <c r="H18" s="234">
        <v>1</v>
      </c>
      <c r="I18" s="234">
        <v>0</v>
      </c>
      <c r="J18" s="234">
        <v>0</v>
      </c>
      <c r="K18" s="234">
        <v>0</v>
      </c>
      <c r="L18" s="234">
        <v>0</v>
      </c>
      <c r="M18" s="234">
        <v>0</v>
      </c>
      <c r="N18" s="234">
        <v>0</v>
      </c>
    </row>
    <row r="19" spans="1:14" x14ac:dyDescent="0.2">
      <c r="A19" s="255" t="s">
        <v>333</v>
      </c>
      <c r="B19" s="255" t="s">
        <v>334</v>
      </c>
      <c r="C19" s="255" t="s">
        <v>335</v>
      </c>
      <c r="D19" s="234">
        <v>0</v>
      </c>
      <c r="E19" s="234">
        <v>0</v>
      </c>
      <c r="F19" s="234">
        <v>0</v>
      </c>
      <c r="G19" s="234">
        <v>0</v>
      </c>
      <c r="H19" s="234">
        <v>1</v>
      </c>
      <c r="I19" s="234">
        <v>0</v>
      </c>
      <c r="J19" s="234">
        <v>0</v>
      </c>
      <c r="K19" s="234">
        <v>0</v>
      </c>
      <c r="L19" s="234">
        <v>0</v>
      </c>
      <c r="M19" s="234">
        <v>0</v>
      </c>
      <c r="N19" s="234">
        <v>0</v>
      </c>
    </row>
    <row r="20" spans="1:14" x14ac:dyDescent="0.2">
      <c r="A20" s="255" t="s">
        <v>336</v>
      </c>
      <c r="B20" s="255" t="s">
        <v>337</v>
      </c>
      <c r="C20" s="255" t="s">
        <v>338</v>
      </c>
      <c r="D20" s="234">
        <v>0</v>
      </c>
      <c r="E20" s="234">
        <v>0</v>
      </c>
      <c r="F20" s="234">
        <v>0</v>
      </c>
      <c r="G20" s="234">
        <v>0</v>
      </c>
      <c r="H20" s="234">
        <v>1</v>
      </c>
      <c r="I20" s="234">
        <v>0</v>
      </c>
      <c r="J20" s="234">
        <v>0</v>
      </c>
      <c r="K20" s="234">
        <v>0</v>
      </c>
      <c r="L20" s="234">
        <v>0</v>
      </c>
      <c r="M20" s="234">
        <v>0</v>
      </c>
      <c r="N20" s="234">
        <v>0</v>
      </c>
    </row>
    <row r="21" spans="1:14" x14ac:dyDescent="0.2">
      <c r="A21" s="255" t="s">
        <v>339</v>
      </c>
      <c r="B21" s="255" t="s">
        <v>340</v>
      </c>
      <c r="C21" s="255" t="s">
        <v>341</v>
      </c>
      <c r="D21" s="234">
        <v>0</v>
      </c>
      <c r="E21" s="234">
        <v>0</v>
      </c>
      <c r="F21" s="234">
        <v>0</v>
      </c>
      <c r="G21" s="234">
        <v>0</v>
      </c>
      <c r="H21" s="234">
        <v>1</v>
      </c>
      <c r="I21" s="234">
        <v>0</v>
      </c>
      <c r="J21" s="234">
        <v>0</v>
      </c>
      <c r="K21" s="234">
        <v>0</v>
      </c>
      <c r="L21" s="234">
        <v>0</v>
      </c>
      <c r="M21" s="234">
        <v>0</v>
      </c>
      <c r="N21" s="234">
        <v>0</v>
      </c>
    </row>
    <row r="22" spans="1:14" x14ac:dyDescent="0.2">
      <c r="A22" s="255" t="s">
        <v>342</v>
      </c>
      <c r="B22" s="255" t="s">
        <v>343</v>
      </c>
      <c r="C22" s="255" t="s">
        <v>344</v>
      </c>
      <c r="D22" s="234">
        <v>0</v>
      </c>
      <c r="E22" s="234">
        <v>0</v>
      </c>
      <c r="F22" s="234">
        <v>0</v>
      </c>
      <c r="G22" s="234">
        <v>0</v>
      </c>
      <c r="H22" s="234">
        <v>1</v>
      </c>
      <c r="I22" s="234">
        <v>0</v>
      </c>
      <c r="J22" s="234">
        <v>0</v>
      </c>
      <c r="K22" s="234">
        <v>0</v>
      </c>
      <c r="L22" s="234">
        <v>0</v>
      </c>
      <c r="M22" s="234">
        <v>0</v>
      </c>
      <c r="N22" s="234">
        <v>0</v>
      </c>
    </row>
    <row r="23" spans="1:14" x14ac:dyDescent="0.2">
      <c r="A23" s="255" t="s">
        <v>345</v>
      </c>
      <c r="B23" s="255" t="s">
        <v>346</v>
      </c>
      <c r="C23" s="255" t="s">
        <v>347</v>
      </c>
      <c r="D23" s="234">
        <v>0</v>
      </c>
      <c r="E23" s="234">
        <v>0</v>
      </c>
      <c r="F23" s="234">
        <v>0</v>
      </c>
      <c r="G23" s="234">
        <v>0</v>
      </c>
      <c r="H23" s="234">
        <v>0</v>
      </c>
      <c r="I23" s="234">
        <v>1</v>
      </c>
      <c r="J23" s="234">
        <v>0</v>
      </c>
      <c r="K23" s="234">
        <v>0</v>
      </c>
      <c r="L23" s="234">
        <v>0</v>
      </c>
      <c r="M23" s="234">
        <v>0</v>
      </c>
      <c r="N23" s="234">
        <v>0</v>
      </c>
    </row>
    <row r="24" spans="1:14" x14ac:dyDescent="0.2">
      <c r="A24" s="255" t="s">
        <v>348</v>
      </c>
      <c r="B24" s="255" t="s">
        <v>349</v>
      </c>
      <c r="C24" s="255" t="s">
        <v>350</v>
      </c>
      <c r="D24" s="234">
        <v>0</v>
      </c>
      <c r="E24" s="234">
        <v>0</v>
      </c>
      <c r="F24" s="234">
        <v>0</v>
      </c>
      <c r="G24" s="234">
        <v>0</v>
      </c>
      <c r="H24" s="234">
        <v>0</v>
      </c>
      <c r="I24" s="234">
        <v>1</v>
      </c>
      <c r="J24" s="234">
        <v>0</v>
      </c>
      <c r="K24" s="234">
        <v>0</v>
      </c>
      <c r="L24" s="234">
        <v>0</v>
      </c>
      <c r="M24" s="234">
        <v>0</v>
      </c>
      <c r="N24" s="234">
        <v>0</v>
      </c>
    </row>
    <row r="25" spans="1:14" x14ac:dyDescent="0.2">
      <c r="A25" s="255" t="s">
        <v>351</v>
      </c>
      <c r="B25" s="255" t="s">
        <v>352</v>
      </c>
      <c r="C25" s="255" t="s">
        <v>353</v>
      </c>
      <c r="D25" s="234">
        <v>0</v>
      </c>
      <c r="E25" s="234">
        <v>0</v>
      </c>
      <c r="F25" s="234">
        <v>0</v>
      </c>
      <c r="G25" s="234">
        <v>0</v>
      </c>
      <c r="H25" s="234">
        <v>0</v>
      </c>
      <c r="I25" s="234">
        <v>1</v>
      </c>
      <c r="J25" s="234">
        <v>0</v>
      </c>
      <c r="K25" s="234">
        <v>0</v>
      </c>
      <c r="L25" s="234">
        <v>0</v>
      </c>
      <c r="M25" s="234">
        <v>0</v>
      </c>
      <c r="N25" s="234">
        <v>0</v>
      </c>
    </row>
    <row r="26" spans="1:14" x14ac:dyDescent="0.2">
      <c r="A26" s="255" t="s">
        <v>354</v>
      </c>
      <c r="B26" s="255" t="s">
        <v>355</v>
      </c>
      <c r="C26" s="255" t="s">
        <v>356</v>
      </c>
      <c r="D26" s="234">
        <v>0</v>
      </c>
      <c r="E26" s="234">
        <v>0</v>
      </c>
      <c r="F26" s="234">
        <v>0</v>
      </c>
      <c r="G26" s="234">
        <v>0</v>
      </c>
      <c r="H26" s="234">
        <v>0</v>
      </c>
      <c r="I26" s="234">
        <v>1</v>
      </c>
      <c r="J26" s="234">
        <v>0</v>
      </c>
      <c r="K26" s="234">
        <v>0</v>
      </c>
      <c r="L26" s="234">
        <v>0</v>
      </c>
      <c r="M26" s="234">
        <v>0</v>
      </c>
      <c r="N26" s="234">
        <v>0</v>
      </c>
    </row>
    <row r="27" spans="1:14" x14ac:dyDescent="0.2">
      <c r="A27" s="255" t="s">
        <v>357</v>
      </c>
      <c r="B27" s="255" t="s">
        <v>358</v>
      </c>
      <c r="C27" s="255" t="s">
        <v>359</v>
      </c>
      <c r="D27" s="234">
        <v>0</v>
      </c>
      <c r="E27" s="234">
        <v>0</v>
      </c>
      <c r="F27" s="234">
        <v>0</v>
      </c>
      <c r="G27" s="234">
        <v>0</v>
      </c>
      <c r="H27" s="234">
        <v>0</v>
      </c>
      <c r="I27" s="234">
        <v>1</v>
      </c>
      <c r="J27" s="234">
        <v>0</v>
      </c>
      <c r="K27" s="234">
        <v>0</v>
      </c>
      <c r="L27" s="234">
        <v>0</v>
      </c>
      <c r="M27" s="234">
        <v>0</v>
      </c>
      <c r="N27" s="234">
        <v>0</v>
      </c>
    </row>
    <row r="28" spans="1:14" x14ac:dyDescent="0.2">
      <c r="A28" s="255" t="s">
        <v>360</v>
      </c>
      <c r="B28" s="255" t="s">
        <v>361</v>
      </c>
      <c r="C28" s="255" t="s">
        <v>362</v>
      </c>
      <c r="D28" s="234">
        <v>0</v>
      </c>
      <c r="E28" s="234">
        <v>0</v>
      </c>
      <c r="F28" s="234">
        <v>0</v>
      </c>
      <c r="G28" s="234">
        <v>0</v>
      </c>
      <c r="H28" s="234">
        <v>0</v>
      </c>
      <c r="I28" s="234">
        <v>0.66163637556590771</v>
      </c>
      <c r="J28" s="234">
        <v>0</v>
      </c>
      <c r="K28" s="234">
        <v>0</v>
      </c>
      <c r="L28" s="234">
        <v>0.33836362443409229</v>
      </c>
      <c r="M28" s="234">
        <v>0</v>
      </c>
      <c r="N28" s="234">
        <v>0</v>
      </c>
    </row>
    <row r="29" spans="1:14" x14ac:dyDescent="0.2">
      <c r="A29" s="255" t="s">
        <v>363</v>
      </c>
      <c r="B29" s="255" t="s">
        <v>364</v>
      </c>
      <c r="C29" s="255" t="s">
        <v>365</v>
      </c>
      <c r="D29" s="234">
        <v>0</v>
      </c>
      <c r="E29" s="234">
        <v>0</v>
      </c>
      <c r="F29" s="234">
        <v>0</v>
      </c>
      <c r="G29" s="234">
        <v>0</v>
      </c>
      <c r="H29" s="234">
        <v>0</v>
      </c>
      <c r="I29" s="234">
        <v>0</v>
      </c>
      <c r="J29" s="234">
        <v>1</v>
      </c>
      <c r="K29" s="234">
        <v>0</v>
      </c>
      <c r="L29" s="234">
        <v>0</v>
      </c>
      <c r="M29" s="234">
        <v>0</v>
      </c>
      <c r="N29" s="234">
        <v>0</v>
      </c>
    </row>
    <row r="30" spans="1:14" x14ac:dyDescent="0.2">
      <c r="A30" s="255" t="s">
        <v>366</v>
      </c>
      <c r="B30" s="255" t="s">
        <v>367</v>
      </c>
      <c r="C30" s="255" t="s">
        <v>368</v>
      </c>
      <c r="D30" s="234">
        <v>0</v>
      </c>
      <c r="E30" s="234">
        <v>0</v>
      </c>
      <c r="F30" s="234">
        <v>0</v>
      </c>
      <c r="G30" s="234">
        <v>0</v>
      </c>
      <c r="H30" s="234">
        <v>0</v>
      </c>
      <c r="I30" s="234">
        <v>0</v>
      </c>
      <c r="J30" s="234">
        <v>1</v>
      </c>
      <c r="K30" s="234">
        <v>0</v>
      </c>
      <c r="L30" s="234">
        <v>0</v>
      </c>
      <c r="M30" s="234">
        <v>0</v>
      </c>
      <c r="N30" s="234">
        <v>0</v>
      </c>
    </row>
    <row r="31" spans="1:14" x14ac:dyDescent="0.2">
      <c r="A31" s="255" t="s">
        <v>369</v>
      </c>
      <c r="B31" s="255" t="s">
        <v>370</v>
      </c>
      <c r="C31" s="255" t="s">
        <v>371</v>
      </c>
      <c r="D31" s="234">
        <v>0</v>
      </c>
      <c r="E31" s="234">
        <v>0</v>
      </c>
      <c r="F31" s="234">
        <v>0</v>
      </c>
      <c r="G31" s="234">
        <v>0</v>
      </c>
      <c r="H31" s="234">
        <v>0</v>
      </c>
      <c r="I31" s="234">
        <v>0</v>
      </c>
      <c r="J31" s="234">
        <v>1</v>
      </c>
      <c r="K31" s="234">
        <v>0</v>
      </c>
      <c r="L31" s="234">
        <v>0</v>
      </c>
      <c r="M31" s="234">
        <v>0</v>
      </c>
      <c r="N31" s="234">
        <v>0</v>
      </c>
    </row>
    <row r="32" spans="1:14" x14ac:dyDescent="0.2">
      <c r="A32" s="255" t="s">
        <v>372</v>
      </c>
      <c r="B32" s="255" t="s">
        <v>373</v>
      </c>
      <c r="C32" s="255" t="s">
        <v>374</v>
      </c>
      <c r="D32" s="234">
        <v>0</v>
      </c>
      <c r="E32" s="234">
        <v>0</v>
      </c>
      <c r="F32" s="234">
        <v>0</v>
      </c>
      <c r="G32" s="234">
        <v>0</v>
      </c>
      <c r="H32" s="234">
        <v>0</v>
      </c>
      <c r="I32" s="234">
        <v>0</v>
      </c>
      <c r="J32" s="234">
        <v>1</v>
      </c>
      <c r="K32" s="234">
        <v>0</v>
      </c>
      <c r="L32" s="234">
        <v>0</v>
      </c>
      <c r="M32" s="234">
        <v>0</v>
      </c>
      <c r="N32" s="234">
        <v>0</v>
      </c>
    </row>
    <row r="33" spans="1:14" x14ac:dyDescent="0.2">
      <c r="A33" s="255" t="s">
        <v>375</v>
      </c>
      <c r="B33" s="255" t="s">
        <v>376</v>
      </c>
      <c r="C33" s="255" t="s">
        <v>377</v>
      </c>
      <c r="D33" s="234">
        <v>0</v>
      </c>
      <c r="E33" s="234">
        <v>0</v>
      </c>
      <c r="F33" s="234">
        <v>0</v>
      </c>
      <c r="G33" s="234">
        <v>0</v>
      </c>
      <c r="H33" s="234">
        <v>0</v>
      </c>
      <c r="I33" s="234">
        <v>0</v>
      </c>
      <c r="J33" s="234">
        <v>1</v>
      </c>
      <c r="K33" s="234">
        <v>0</v>
      </c>
      <c r="L33" s="234">
        <v>0</v>
      </c>
      <c r="M33" s="234">
        <v>0</v>
      </c>
      <c r="N33" s="234">
        <v>0</v>
      </c>
    </row>
    <row r="34" spans="1:14" x14ac:dyDescent="0.2">
      <c r="A34" s="255" t="s">
        <v>378</v>
      </c>
      <c r="B34" s="255" t="s">
        <v>379</v>
      </c>
      <c r="C34" s="255" t="s">
        <v>380</v>
      </c>
      <c r="D34" s="234">
        <v>0</v>
      </c>
      <c r="E34" s="234">
        <v>0</v>
      </c>
      <c r="F34" s="234">
        <v>0</v>
      </c>
      <c r="G34" s="234">
        <v>0</v>
      </c>
      <c r="H34" s="234">
        <v>0</v>
      </c>
      <c r="I34" s="234">
        <v>0</v>
      </c>
      <c r="J34" s="234">
        <v>0</v>
      </c>
      <c r="K34" s="234">
        <v>1</v>
      </c>
      <c r="L34" s="234">
        <v>0</v>
      </c>
      <c r="M34" s="234">
        <v>0</v>
      </c>
      <c r="N34" s="234">
        <v>0</v>
      </c>
    </row>
    <row r="35" spans="1:14" x14ac:dyDescent="0.2">
      <c r="A35" s="255" t="s">
        <v>381</v>
      </c>
      <c r="B35" s="255" t="s">
        <v>382</v>
      </c>
      <c r="C35" s="255" t="s">
        <v>383</v>
      </c>
      <c r="D35" s="234">
        <v>0</v>
      </c>
      <c r="E35" s="234">
        <v>0</v>
      </c>
      <c r="F35" s="234">
        <v>0</v>
      </c>
      <c r="G35" s="234">
        <v>0</v>
      </c>
      <c r="H35" s="234">
        <v>0</v>
      </c>
      <c r="I35" s="234">
        <v>0</v>
      </c>
      <c r="J35" s="234">
        <v>0</v>
      </c>
      <c r="K35" s="234">
        <v>1</v>
      </c>
      <c r="L35" s="234">
        <v>0</v>
      </c>
      <c r="M35" s="234">
        <v>0</v>
      </c>
      <c r="N35" s="234">
        <v>0</v>
      </c>
    </row>
    <row r="36" spans="1:14" x14ac:dyDescent="0.2">
      <c r="A36" s="255" t="s">
        <v>384</v>
      </c>
      <c r="B36" s="255" t="s">
        <v>385</v>
      </c>
      <c r="C36" s="255" t="s">
        <v>386</v>
      </c>
      <c r="D36" s="234">
        <v>0</v>
      </c>
      <c r="E36" s="234">
        <v>0</v>
      </c>
      <c r="F36" s="234">
        <v>0</v>
      </c>
      <c r="G36" s="234">
        <v>0</v>
      </c>
      <c r="H36" s="234">
        <v>0</v>
      </c>
      <c r="I36" s="234">
        <v>0</v>
      </c>
      <c r="J36" s="234">
        <v>0</v>
      </c>
      <c r="K36" s="234">
        <v>1</v>
      </c>
      <c r="L36" s="234">
        <v>0</v>
      </c>
      <c r="M36" s="234">
        <v>0</v>
      </c>
      <c r="N36" s="234">
        <v>0</v>
      </c>
    </row>
    <row r="37" spans="1:14" x14ac:dyDescent="0.2">
      <c r="A37" s="255" t="s">
        <v>387</v>
      </c>
      <c r="B37" s="255" t="s">
        <v>388</v>
      </c>
      <c r="C37" s="255" t="s">
        <v>389</v>
      </c>
      <c r="D37" s="234">
        <v>0</v>
      </c>
      <c r="E37" s="234">
        <v>0</v>
      </c>
      <c r="F37" s="234">
        <v>0</v>
      </c>
      <c r="G37" s="234">
        <v>0</v>
      </c>
      <c r="H37" s="234">
        <v>0</v>
      </c>
      <c r="I37" s="234">
        <v>0</v>
      </c>
      <c r="J37" s="234">
        <v>0</v>
      </c>
      <c r="K37" s="234">
        <v>0.6013555144793592</v>
      </c>
      <c r="L37" s="234">
        <v>0.3986444855206408</v>
      </c>
      <c r="M37" s="234">
        <v>0</v>
      </c>
      <c r="N37" s="234">
        <v>0</v>
      </c>
    </row>
    <row r="38" spans="1:14" x14ac:dyDescent="0.2">
      <c r="A38" s="255" t="s">
        <v>390</v>
      </c>
      <c r="B38" s="255" t="s">
        <v>391</v>
      </c>
      <c r="C38" s="255" t="s">
        <v>392</v>
      </c>
      <c r="D38" s="234">
        <v>0</v>
      </c>
      <c r="E38" s="234">
        <v>0</v>
      </c>
      <c r="F38" s="234">
        <v>0</v>
      </c>
      <c r="G38" s="234">
        <v>0</v>
      </c>
      <c r="H38" s="234">
        <v>0</v>
      </c>
      <c r="I38" s="234">
        <v>0</v>
      </c>
      <c r="J38" s="234">
        <v>0</v>
      </c>
      <c r="K38" s="234">
        <v>0</v>
      </c>
      <c r="L38" s="234">
        <v>1</v>
      </c>
      <c r="M38" s="234">
        <v>0</v>
      </c>
      <c r="N38" s="234">
        <v>0</v>
      </c>
    </row>
    <row r="39" spans="1:14" x14ac:dyDescent="0.2">
      <c r="A39" s="255" t="s">
        <v>393</v>
      </c>
      <c r="B39" s="255" t="s">
        <v>394</v>
      </c>
      <c r="C39" s="255" t="s">
        <v>395</v>
      </c>
      <c r="D39" s="234">
        <v>0</v>
      </c>
      <c r="E39" s="234">
        <v>0</v>
      </c>
      <c r="F39" s="234">
        <v>0</v>
      </c>
      <c r="G39" s="234">
        <v>0</v>
      </c>
      <c r="H39" s="234">
        <v>0</v>
      </c>
      <c r="I39" s="234">
        <v>0</v>
      </c>
      <c r="J39" s="234">
        <v>0</v>
      </c>
      <c r="K39" s="234">
        <v>0</v>
      </c>
      <c r="L39" s="234">
        <v>0</v>
      </c>
      <c r="M39" s="234">
        <v>1</v>
      </c>
      <c r="N39" s="234">
        <v>0</v>
      </c>
    </row>
    <row r="40" spans="1:14" x14ac:dyDescent="0.2">
      <c r="A40" s="255" t="s">
        <v>396</v>
      </c>
      <c r="B40" s="255" t="s">
        <v>397</v>
      </c>
      <c r="C40" s="255" t="s">
        <v>398</v>
      </c>
      <c r="D40" s="235">
        <v>0</v>
      </c>
      <c r="E40" s="235">
        <v>0</v>
      </c>
      <c r="F40" s="235">
        <v>0</v>
      </c>
      <c r="G40" s="235">
        <v>0</v>
      </c>
      <c r="H40" s="235">
        <v>0</v>
      </c>
      <c r="I40" s="235">
        <v>0</v>
      </c>
      <c r="J40" s="235">
        <v>0</v>
      </c>
      <c r="K40" s="235">
        <v>0</v>
      </c>
      <c r="L40" s="235">
        <v>0</v>
      </c>
      <c r="M40" s="235">
        <v>1</v>
      </c>
      <c r="N40" s="235">
        <v>0</v>
      </c>
    </row>
    <row r="41" spans="1:14" x14ac:dyDescent="0.2">
      <c r="A41" s="255" t="s">
        <v>399</v>
      </c>
      <c r="B41" s="255" t="s">
        <v>400</v>
      </c>
      <c r="C41" s="255" t="s">
        <v>401</v>
      </c>
      <c r="D41" s="235">
        <v>0</v>
      </c>
      <c r="E41" s="235">
        <v>0</v>
      </c>
      <c r="F41" s="235">
        <v>0</v>
      </c>
      <c r="G41" s="235">
        <v>0</v>
      </c>
      <c r="H41" s="235">
        <v>0</v>
      </c>
      <c r="I41" s="235">
        <v>0</v>
      </c>
      <c r="J41" s="235">
        <v>0</v>
      </c>
      <c r="K41" s="235">
        <v>0</v>
      </c>
      <c r="L41" s="235">
        <v>0</v>
      </c>
      <c r="M41" s="235">
        <v>1</v>
      </c>
      <c r="N41" s="235">
        <v>0</v>
      </c>
    </row>
    <row r="42" spans="1:14" x14ac:dyDescent="0.2">
      <c r="A42" s="255" t="s">
        <v>402</v>
      </c>
      <c r="B42" s="255" t="s">
        <v>403</v>
      </c>
      <c r="C42" s="255" t="s">
        <v>404</v>
      </c>
      <c r="D42" s="235">
        <v>0</v>
      </c>
      <c r="E42" s="235">
        <v>0</v>
      </c>
      <c r="F42" s="235">
        <v>0</v>
      </c>
      <c r="G42" s="235">
        <v>0</v>
      </c>
      <c r="H42" s="235">
        <v>0</v>
      </c>
      <c r="I42" s="235">
        <v>0</v>
      </c>
      <c r="J42" s="235">
        <v>0</v>
      </c>
      <c r="K42" s="235">
        <v>0</v>
      </c>
      <c r="L42" s="235">
        <v>0</v>
      </c>
      <c r="M42" s="235">
        <v>1</v>
      </c>
      <c r="N42" s="235">
        <v>0</v>
      </c>
    </row>
    <row r="43" spans="1:14" x14ac:dyDescent="0.2">
      <c r="A43" s="255" t="s">
        <v>405</v>
      </c>
      <c r="B43" s="255" t="s">
        <v>406</v>
      </c>
      <c r="C43" s="255" t="s">
        <v>407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0</v>
      </c>
      <c r="J43" s="235">
        <v>0</v>
      </c>
      <c r="K43" s="235">
        <v>0</v>
      </c>
      <c r="L43" s="235">
        <v>0</v>
      </c>
      <c r="M43" s="235">
        <v>1</v>
      </c>
      <c r="N43" s="235">
        <v>0</v>
      </c>
    </row>
    <row r="44" spans="1:14" x14ac:dyDescent="0.2">
      <c r="A44" s="255" t="s">
        <v>408</v>
      </c>
      <c r="B44" s="255" t="s">
        <v>409</v>
      </c>
      <c r="C44" s="255" t="s">
        <v>410</v>
      </c>
      <c r="D44" s="235">
        <v>0</v>
      </c>
      <c r="E44" s="235">
        <v>0</v>
      </c>
      <c r="F44" s="235">
        <v>0</v>
      </c>
      <c r="G44" s="235">
        <v>0</v>
      </c>
      <c r="H44" s="235">
        <v>0</v>
      </c>
      <c r="I44" s="235">
        <v>0</v>
      </c>
      <c r="J44" s="235">
        <v>0</v>
      </c>
      <c r="K44" s="235">
        <v>0</v>
      </c>
      <c r="L44" s="235">
        <v>0</v>
      </c>
      <c r="M44" s="235">
        <v>1</v>
      </c>
      <c r="N44" s="235">
        <v>0</v>
      </c>
    </row>
    <row r="45" spans="1:14" x14ac:dyDescent="0.2">
      <c r="A45" s="255" t="s">
        <v>411</v>
      </c>
      <c r="B45" s="255" t="s">
        <v>412</v>
      </c>
      <c r="C45" s="255" t="s">
        <v>413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1</v>
      </c>
      <c r="N45" s="235">
        <v>0</v>
      </c>
    </row>
    <row r="46" spans="1:14" x14ac:dyDescent="0.2">
      <c r="A46" s="255" t="s">
        <v>414</v>
      </c>
      <c r="B46" s="255" t="s">
        <v>415</v>
      </c>
      <c r="C46" s="255" t="s">
        <v>416</v>
      </c>
      <c r="D46" s="234">
        <v>0</v>
      </c>
      <c r="E46" s="234">
        <v>0</v>
      </c>
      <c r="F46" s="234">
        <v>0</v>
      </c>
      <c r="G46" s="234">
        <v>0</v>
      </c>
      <c r="H46" s="234">
        <v>0</v>
      </c>
      <c r="I46" s="234">
        <v>0</v>
      </c>
      <c r="J46" s="234">
        <v>0</v>
      </c>
      <c r="K46" s="234">
        <v>0</v>
      </c>
      <c r="L46" s="234">
        <v>0.89438615973581925</v>
      </c>
      <c r="M46" s="234">
        <v>0</v>
      </c>
      <c r="N46" s="234">
        <v>0.10561384026418075</v>
      </c>
    </row>
    <row r="47" spans="1:14" x14ac:dyDescent="0.2"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</row>
    <row r="48" spans="1:14" x14ac:dyDescent="0.2">
      <c r="A48" s="237" t="s">
        <v>417</v>
      </c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</row>
    <row r="49" spans="1:14" x14ac:dyDescent="0.2">
      <c r="A49" s="238" t="s">
        <v>418</v>
      </c>
    </row>
    <row r="50" spans="1:14" x14ac:dyDescent="0.2">
      <c r="A50" s="241" t="s">
        <v>419</v>
      </c>
    </row>
    <row r="52" spans="1:14" x14ac:dyDescent="0.2">
      <c r="A52" s="238" t="s">
        <v>420</v>
      </c>
    </row>
    <row r="53" spans="1:14" x14ac:dyDescent="0.2">
      <c r="A53" s="238" t="s">
        <v>421</v>
      </c>
    </row>
    <row r="54" spans="1:14" x14ac:dyDescent="0.2">
      <c r="A54" s="238" t="s">
        <v>422</v>
      </c>
    </row>
    <row r="55" spans="1:14" x14ac:dyDescent="0.2">
      <c r="A55" s="241" t="s">
        <v>84</v>
      </c>
      <c r="B55" s="233"/>
      <c r="C55" s="239"/>
      <c r="D55" s="240"/>
      <c r="E55" s="240"/>
      <c r="F55" s="240"/>
      <c r="G55" s="240"/>
      <c r="H55" s="240"/>
      <c r="I55" s="240"/>
      <c r="K55" s="240"/>
      <c r="L55" s="240"/>
      <c r="M55" s="240"/>
      <c r="N55" s="240"/>
    </row>
  </sheetData>
  <hyperlinks>
    <hyperlink ref="A50" r:id="rId1" xr:uid="{2B675DD7-0DCC-4E5E-B471-999F3B456CA3}"/>
    <hyperlink ref="A55" location="Introduction!A1" display="Introduction" xr:uid="{6BFAF8F4-B00F-4C5C-A84E-9F0FC0C423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8"/>
  <sheetViews>
    <sheetView workbookViewId="0">
      <pane ySplit="5" topLeftCell="A6" activePane="bottomLeft" state="frozen"/>
      <selection pane="bottomLeft"/>
    </sheetView>
  </sheetViews>
  <sheetFormatPr defaultColWidth="9.42578125" defaultRowHeight="12.75" x14ac:dyDescent="0.2"/>
  <cols>
    <col min="1" max="2" width="1.5703125" style="5" customWidth="1"/>
    <col min="3" max="3" width="5.42578125" style="1" bestFit="1" customWidth="1"/>
    <col min="4" max="4" width="17.42578125" style="1" customWidth="1"/>
    <col min="5" max="5" width="13.42578125" style="76" customWidth="1"/>
    <col min="6" max="6" width="1.5703125" style="76" customWidth="1"/>
    <col min="7" max="7" width="8.5703125" style="76" customWidth="1"/>
    <col min="8" max="8" width="10.7109375" style="11" customWidth="1"/>
    <col min="9" max="9" width="12.7109375" style="11" bestFit="1" customWidth="1"/>
  </cols>
  <sheetData>
    <row r="1" spans="1:9" ht="18.75" x14ac:dyDescent="0.25">
      <c r="A1" s="36" t="s">
        <v>25</v>
      </c>
      <c r="C1" s="5"/>
      <c r="E1" s="36" t="s">
        <v>26</v>
      </c>
      <c r="F1" s="64"/>
      <c r="G1" s="64"/>
      <c r="H1" s="16"/>
    </row>
    <row r="2" spans="1:9" ht="15.75" x14ac:dyDescent="0.25">
      <c r="A2" s="117" t="s">
        <v>472</v>
      </c>
      <c r="E2" s="123"/>
      <c r="F2" s="124"/>
      <c r="G2" s="125"/>
      <c r="H2" s="125"/>
    </row>
    <row r="4" spans="1:9" x14ac:dyDescent="0.2">
      <c r="E4" s="65"/>
      <c r="F4" s="65"/>
      <c r="G4" s="66" t="s">
        <v>5</v>
      </c>
      <c r="H4" s="25"/>
      <c r="I4" s="25"/>
    </row>
    <row r="5" spans="1:9" ht="38.25" x14ac:dyDescent="0.2">
      <c r="C5" s="1" t="s">
        <v>27</v>
      </c>
      <c r="D5" s="28" t="s">
        <v>283</v>
      </c>
      <c r="E5" s="67" t="s">
        <v>28</v>
      </c>
      <c r="F5" s="67"/>
      <c r="G5" s="68" t="s">
        <v>29</v>
      </c>
      <c r="H5" s="109" t="s">
        <v>30</v>
      </c>
      <c r="I5" s="28" t="s">
        <v>31</v>
      </c>
    </row>
    <row r="6" spans="1:9" ht="14.25" x14ac:dyDescent="0.2">
      <c r="A6" s="152"/>
      <c r="B6" s="6" t="s">
        <v>32</v>
      </c>
      <c r="E6" s="69" t="s">
        <v>33</v>
      </c>
      <c r="F6" s="69"/>
      <c r="G6" s="69" t="s">
        <v>34</v>
      </c>
      <c r="H6" s="20" t="s">
        <v>35</v>
      </c>
      <c r="I6" s="20" t="s">
        <v>36</v>
      </c>
    </row>
    <row r="7" spans="1:9" x14ac:dyDescent="0.2">
      <c r="A7" s="220"/>
      <c r="B7" s="220"/>
      <c r="C7" s="220"/>
      <c r="D7" s="220" t="s">
        <v>37</v>
      </c>
      <c r="E7" s="77">
        <v>81774</v>
      </c>
      <c r="F7" s="70"/>
      <c r="G7" s="197">
        <v>11266.928333333333</v>
      </c>
      <c r="H7" s="154">
        <v>5.7407407407407407E-3</v>
      </c>
      <c r="I7" s="155">
        <v>1.019675925925926E-2</v>
      </c>
    </row>
    <row r="8" spans="1:9" x14ac:dyDescent="0.2">
      <c r="C8" s="1" t="s">
        <v>38</v>
      </c>
      <c r="D8" s="1" t="s">
        <v>39</v>
      </c>
      <c r="E8" s="78">
        <v>6681</v>
      </c>
      <c r="F8" s="71"/>
      <c r="G8" s="72">
        <v>990.35361111111115</v>
      </c>
      <c r="H8" s="156">
        <v>6.1805555555555563E-3</v>
      </c>
      <c r="I8" s="157">
        <v>1.0937500000000001E-2</v>
      </c>
    </row>
    <row r="9" spans="1:9" x14ac:dyDescent="0.2">
      <c r="C9" s="1" t="s">
        <v>40</v>
      </c>
      <c r="D9" s="1" t="s">
        <v>41</v>
      </c>
      <c r="E9" s="78">
        <v>8652</v>
      </c>
      <c r="F9" s="71"/>
      <c r="G9" s="72">
        <v>1306.2538888888889</v>
      </c>
      <c r="H9" s="156">
        <v>6.2962962962962964E-3</v>
      </c>
      <c r="I9" s="157">
        <v>1.1701388888888891E-2</v>
      </c>
    </row>
    <row r="10" spans="1:9" x14ac:dyDescent="0.2">
      <c r="C10" s="1" t="s">
        <v>42</v>
      </c>
      <c r="D10" s="1" t="s">
        <v>43</v>
      </c>
      <c r="E10" s="78">
        <v>147</v>
      </c>
      <c r="F10" s="71"/>
      <c r="G10" s="72">
        <v>21.594722222222224</v>
      </c>
      <c r="H10" s="156">
        <v>6.122685185185185E-3</v>
      </c>
      <c r="I10" s="157">
        <v>1.0856481481481481E-2</v>
      </c>
    </row>
    <row r="11" spans="1:9" ht="18" x14ac:dyDescent="0.25">
      <c r="A11" s="23"/>
      <c r="C11" s="1" t="s">
        <v>44</v>
      </c>
      <c r="D11" s="1" t="s">
        <v>45</v>
      </c>
      <c r="E11" s="78">
        <v>13365</v>
      </c>
      <c r="F11" s="71"/>
      <c r="G11" s="72">
        <v>1612.5113888888889</v>
      </c>
      <c r="H11" s="156">
        <v>5.0231481481481481E-3</v>
      </c>
      <c r="I11" s="157">
        <v>8.5532407407407415E-3</v>
      </c>
    </row>
    <row r="12" spans="1:9" x14ac:dyDescent="0.2">
      <c r="C12" s="1" t="s">
        <v>46</v>
      </c>
      <c r="D12" s="1" t="s">
        <v>47</v>
      </c>
      <c r="E12" s="80">
        <v>3373</v>
      </c>
      <c r="F12" s="71"/>
      <c r="G12" s="72">
        <v>379.55527777777775</v>
      </c>
      <c r="H12" s="156">
        <v>4.6874999999999998E-3</v>
      </c>
      <c r="I12" s="157">
        <v>8.1249999999999985E-3</v>
      </c>
    </row>
    <row r="13" spans="1:9" x14ac:dyDescent="0.2">
      <c r="C13" s="1" t="s">
        <v>48</v>
      </c>
      <c r="D13" s="1" t="s">
        <v>49</v>
      </c>
      <c r="E13" s="78">
        <v>9953</v>
      </c>
      <c r="F13" s="71"/>
      <c r="G13" s="72">
        <v>1291.0566666666666</v>
      </c>
      <c r="H13" s="156">
        <v>5.4050925925925924E-3</v>
      </c>
      <c r="I13" s="157">
        <v>9.1898148148148139E-3</v>
      </c>
    </row>
    <row r="14" spans="1:9" x14ac:dyDescent="0.2">
      <c r="C14" s="1" t="s">
        <v>50</v>
      </c>
      <c r="D14" s="1" t="s">
        <v>51</v>
      </c>
      <c r="E14" s="78">
        <v>3844</v>
      </c>
      <c r="F14" s="71"/>
      <c r="G14" s="72">
        <v>572.32305555555547</v>
      </c>
      <c r="H14" s="156">
        <v>6.2037037037037043E-3</v>
      </c>
      <c r="I14" s="157">
        <v>1.119212962962963E-2</v>
      </c>
    </row>
    <row r="15" spans="1:9" ht="18" x14ac:dyDescent="0.25">
      <c r="A15" s="23"/>
      <c r="C15" s="1" t="s">
        <v>52</v>
      </c>
      <c r="D15" s="1" t="s">
        <v>53</v>
      </c>
      <c r="E15" s="78">
        <v>5096</v>
      </c>
      <c r="F15" s="71"/>
      <c r="G15" s="72">
        <v>702.18166666666673</v>
      </c>
      <c r="H15" s="156">
        <v>5.7407407407407416E-3</v>
      </c>
      <c r="I15" s="157">
        <v>1.0590277777777777E-2</v>
      </c>
    </row>
    <row r="16" spans="1:9" x14ac:dyDescent="0.2">
      <c r="C16" s="1" t="s">
        <v>54</v>
      </c>
      <c r="D16" s="1" t="s">
        <v>55</v>
      </c>
      <c r="E16" s="78">
        <v>9242</v>
      </c>
      <c r="F16" s="71"/>
      <c r="G16" s="72">
        <v>1489.1411111111111</v>
      </c>
      <c r="H16" s="156">
        <v>6.7129629629629622E-3</v>
      </c>
      <c r="I16" s="157">
        <v>1.2488425925925925E-2</v>
      </c>
    </row>
    <row r="17" spans="1:9" x14ac:dyDescent="0.2">
      <c r="C17" s="1" t="s">
        <v>56</v>
      </c>
      <c r="D17" s="1" t="s">
        <v>57</v>
      </c>
      <c r="E17" s="78">
        <v>10561</v>
      </c>
      <c r="F17" s="71"/>
      <c r="G17" s="72">
        <v>1463.2880555555557</v>
      </c>
      <c r="H17" s="156">
        <v>5.7754629629629623E-3</v>
      </c>
      <c r="I17" s="157">
        <v>1.0254629629629629E-2</v>
      </c>
    </row>
    <row r="18" spans="1:9" x14ac:dyDescent="0.2">
      <c r="B18" s="9"/>
      <c r="C18" s="4" t="s">
        <v>58</v>
      </c>
      <c r="D18" s="4" t="s">
        <v>59</v>
      </c>
      <c r="E18" s="79">
        <v>10860</v>
      </c>
      <c r="F18" s="73"/>
      <c r="G18" s="198">
        <v>1438.6688888888889</v>
      </c>
      <c r="H18" s="158">
        <v>5.5208333333333333E-3</v>
      </c>
      <c r="I18" s="159">
        <v>9.6064814814814815E-3</v>
      </c>
    </row>
    <row r="19" spans="1:9" x14ac:dyDescent="0.2">
      <c r="H19" s="162"/>
      <c r="I19" s="162"/>
    </row>
    <row r="20" spans="1:9" x14ac:dyDescent="0.2">
      <c r="B20" s="6" t="s">
        <v>60</v>
      </c>
      <c r="E20" s="69" t="s">
        <v>61</v>
      </c>
      <c r="F20" s="74"/>
      <c r="G20" s="69" t="s">
        <v>62</v>
      </c>
      <c r="H20" s="167" t="s">
        <v>63</v>
      </c>
      <c r="I20" s="167" t="s">
        <v>64</v>
      </c>
    </row>
    <row r="21" spans="1:9" x14ac:dyDescent="0.2">
      <c r="A21" s="220"/>
      <c r="B21" s="220"/>
      <c r="C21" s="220"/>
      <c r="D21" s="220" t="s">
        <v>37</v>
      </c>
      <c r="E21" s="77">
        <v>53749</v>
      </c>
      <c r="F21" s="70"/>
      <c r="G21" s="197">
        <v>9073.1555555555569</v>
      </c>
      <c r="H21" s="154">
        <v>7.037037037037037E-3</v>
      </c>
      <c r="I21" s="155">
        <v>1.278935185185185E-2</v>
      </c>
    </row>
    <row r="22" spans="1:9" x14ac:dyDescent="0.2">
      <c r="C22" s="1" t="s">
        <v>38</v>
      </c>
      <c r="D22" s="1" t="s">
        <v>39</v>
      </c>
      <c r="E22" s="78">
        <v>4267</v>
      </c>
      <c r="F22" s="71"/>
      <c r="G22" s="72">
        <v>1030.6202777777778</v>
      </c>
      <c r="H22" s="156">
        <v>1.0069444444444445E-2</v>
      </c>
      <c r="I22" s="157">
        <v>2.0729166666666667E-2</v>
      </c>
    </row>
    <row r="23" spans="1:9" x14ac:dyDescent="0.2">
      <c r="C23" s="1" t="s">
        <v>40</v>
      </c>
      <c r="D23" s="1" t="s">
        <v>41</v>
      </c>
      <c r="E23" s="78">
        <v>5456</v>
      </c>
      <c r="F23" s="71"/>
      <c r="G23" s="72">
        <v>1053.6861111111111</v>
      </c>
      <c r="H23" s="156">
        <v>8.0439814814814818E-3</v>
      </c>
      <c r="I23" s="157">
        <v>1.4895833333333332E-2</v>
      </c>
    </row>
    <row r="24" spans="1:9" x14ac:dyDescent="0.2">
      <c r="C24" s="1" t="s">
        <v>42</v>
      </c>
      <c r="D24" s="1" t="s">
        <v>43</v>
      </c>
      <c r="E24" s="78">
        <v>97</v>
      </c>
      <c r="F24" s="71"/>
      <c r="G24" s="72">
        <v>16.33388888888889</v>
      </c>
      <c r="H24" s="156">
        <v>7.013888888888889E-3</v>
      </c>
      <c r="I24" s="157">
        <v>1.2268518518518519E-2</v>
      </c>
    </row>
    <row r="25" spans="1:9" ht="18" x14ac:dyDescent="0.25">
      <c r="A25" s="23"/>
      <c r="C25" s="1" t="s">
        <v>44</v>
      </c>
      <c r="D25" s="1" t="s">
        <v>45</v>
      </c>
      <c r="E25" s="78">
        <v>9502</v>
      </c>
      <c r="F25" s="71"/>
      <c r="G25" s="72">
        <v>1614.4572222222223</v>
      </c>
      <c r="H25" s="156">
        <v>7.083333333333333E-3</v>
      </c>
      <c r="I25" s="157">
        <v>1.207175925925926E-2</v>
      </c>
    </row>
    <row r="26" spans="1:9" x14ac:dyDescent="0.2">
      <c r="C26" s="1" t="s">
        <v>46</v>
      </c>
      <c r="D26" s="1" t="s">
        <v>47</v>
      </c>
      <c r="E26" s="78">
        <v>2086</v>
      </c>
      <c r="F26" s="71"/>
      <c r="G26" s="72">
        <v>272.755</v>
      </c>
      <c r="H26" s="156">
        <v>5.4513888888888884E-3</v>
      </c>
      <c r="I26" s="157">
        <v>9.5370370370370366E-3</v>
      </c>
    </row>
    <row r="27" spans="1:9" x14ac:dyDescent="0.2">
      <c r="C27" s="1" t="s">
        <v>48</v>
      </c>
      <c r="D27" s="1" t="s">
        <v>49</v>
      </c>
      <c r="E27" s="78">
        <v>6390</v>
      </c>
      <c r="F27" s="71"/>
      <c r="G27" s="72">
        <v>1001.4663888888888</v>
      </c>
      <c r="H27" s="156">
        <v>6.5277777777777782E-3</v>
      </c>
      <c r="I27" s="157">
        <v>1.1238425925925928E-2</v>
      </c>
    </row>
    <row r="28" spans="1:9" x14ac:dyDescent="0.2">
      <c r="C28" s="1" t="s">
        <v>50</v>
      </c>
      <c r="D28" s="1" t="s">
        <v>51</v>
      </c>
      <c r="E28" s="78">
        <v>2464</v>
      </c>
      <c r="F28" s="71"/>
      <c r="G28" s="72">
        <v>423.39805555555557</v>
      </c>
      <c r="H28" s="156">
        <v>7.1643518518518514E-3</v>
      </c>
      <c r="I28" s="157">
        <v>1.2916666666666667E-2</v>
      </c>
    </row>
    <row r="29" spans="1:9" ht="18" x14ac:dyDescent="0.25">
      <c r="A29" s="23"/>
      <c r="C29" s="1" t="s">
        <v>52</v>
      </c>
      <c r="D29" s="1" t="s">
        <v>53</v>
      </c>
      <c r="E29" s="78">
        <v>3152</v>
      </c>
      <c r="F29" s="71"/>
      <c r="G29" s="72">
        <v>504.89638888888891</v>
      </c>
      <c r="H29" s="156">
        <v>6.6782407407407415E-3</v>
      </c>
      <c r="I29" s="157">
        <v>1.2395833333333335E-2</v>
      </c>
    </row>
    <row r="30" spans="1:9" x14ac:dyDescent="0.2">
      <c r="C30" s="1" t="s">
        <v>54</v>
      </c>
      <c r="D30" s="1" t="s">
        <v>55</v>
      </c>
      <c r="E30" s="78">
        <v>5558</v>
      </c>
      <c r="F30" s="71"/>
      <c r="G30" s="72">
        <v>1004.6838888888889</v>
      </c>
      <c r="H30" s="156">
        <v>7.5347222222222213E-3</v>
      </c>
      <c r="I30" s="157">
        <v>1.4467592592592593E-2</v>
      </c>
    </row>
    <row r="31" spans="1:9" x14ac:dyDescent="0.2">
      <c r="C31" s="1" t="s">
        <v>56</v>
      </c>
      <c r="D31" s="1" t="s">
        <v>57</v>
      </c>
      <c r="E31" s="78">
        <v>6899</v>
      </c>
      <c r="F31" s="71"/>
      <c r="G31" s="72">
        <v>984.29444444444437</v>
      </c>
      <c r="H31" s="156">
        <v>5.9490740740740745E-3</v>
      </c>
      <c r="I31" s="157">
        <v>1.0567129629629629E-2</v>
      </c>
    </row>
    <row r="32" spans="1:9" x14ac:dyDescent="0.2">
      <c r="B32" s="9"/>
      <c r="C32" s="4" t="s">
        <v>58</v>
      </c>
      <c r="D32" s="4" t="s">
        <v>59</v>
      </c>
      <c r="E32" s="79">
        <v>7878</v>
      </c>
      <c r="F32" s="73"/>
      <c r="G32" s="198">
        <v>1166.5638888888889</v>
      </c>
      <c r="H32" s="158">
        <v>6.168981481481481E-3</v>
      </c>
      <c r="I32" s="159">
        <v>1.0937500000000001E-2</v>
      </c>
    </row>
    <row r="33" spans="1:9" x14ac:dyDescent="0.2">
      <c r="H33" s="162"/>
      <c r="I33" s="162"/>
    </row>
    <row r="34" spans="1:9" x14ac:dyDescent="0.2">
      <c r="B34" s="6" t="s">
        <v>65</v>
      </c>
      <c r="E34" s="69" t="s">
        <v>66</v>
      </c>
      <c r="F34" s="74"/>
      <c r="G34" s="69" t="s">
        <v>67</v>
      </c>
      <c r="H34" s="167" t="s">
        <v>68</v>
      </c>
      <c r="I34" s="167" t="s">
        <v>69</v>
      </c>
    </row>
    <row r="35" spans="1:9" x14ac:dyDescent="0.2">
      <c r="A35" s="220"/>
      <c r="B35" s="220"/>
      <c r="C35" s="220"/>
      <c r="D35" s="220" t="s">
        <v>37</v>
      </c>
      <c r="E35" s="77">
        <v>392275</v>
      </c>
      <c r="F35" s="70"/>
      <c r="G35" s="83">
        <v>214036.02638888886</v>
      </c>
      <c r="H35" s="154">
        <v>2.2731481481481478E-2</v>
      </c>
      <c r="I35" s="155">
        <v>4.7824074074074074E-2</v>
      </c>
    </row>
    <row r="36" spans="1:9" x14ac:dyDescent="0.2">
      <c r="C36" s="1" t="s">
        <v>38</v>
      </c>
      <c r="D36" s="1" t="s">
        <v>39</v>
      </c>
      <c r="E36" s="78">
        <v>39002</v>
      </c>
      <c r="F36" s="71"/>
      <c r="G36" s="84">
        <v>22648.579444444444</v>
      </c>
      <c r="H36" s="156">
        <v>2.4201388888888887E-2</v>
      </c>
      <c r="I36" s="157">
        <v>5.0555555555555555E-2</v>
      </c>
    </row>
    <row r="37" spans="1:9" x14ac:dyDescent="0.2">
      <c r="C37" s="1" t="s">
        <v>40</v>
      </c>
      <c r="D37" s="1" t="s">
        <v>41</v>
      </c>
      <c r="E37" s="78">
        <v>42008</v>
      </c>
      <c r="F37" s="71"/>
      <c r="G37" s="84">
        <v>28371.052222222221</v>
      </c>
      <c r="H37" s="156">
        <v>2.8136574074074074E-2</v>
      </c>
      <c r="I37" s="157">
        <v>5.9687500000000004E-2</v>
      </c>
    </row>
    <row r="38" spans="1:9" x14ac:dyDescent="0.2">
      <c r="C38" s="1" t="s">
        <v>42</v>
      </c>
      <c r="D38" s="1" t="s">
        <v>43</v>
      </c>
      <c r="E38" s="78">
        <v>1333</v>
      </c>
      <c r="F38" s="71"/>
      <c r="G38" s="84">
        <v>668.90611111111116</v>
      </c>
      <c r="H38" s="156">
        <v>2.0902777777777781E-2</v>
      </c>
      <c r="I38" s="157">
        <v>3.923611111111111E-2</v>
      </c>
    </row>
    <row r="39" spans="1:9" ht="18" x14ac:dyDescent="0.25">
      <c r="A39" s="23"/>
      <c r="C39" s="1" t="s">
        <v>44</v>
      </c>
      <c r="D39" s="1" t="s">
        <v>45</v>
      </c>
      <c r="E39" s="78">
        <v>55478</v>
      </c>
      <c r="F39" s="71"/>
      <c r="G39" s="84">
        <v>33060.172500000001</v>
      </c>
      <c r="H39" s="156">
        <v>2.4826388888888887E-2</v>
      </c>
      <c r="I39" s="157">
        <v>5.5636574074074067E-2</v>
      </c>
    </row>
    <row r="40" spans="1:9" x14ac:dyDescent="0.2">
      <c r="C40" s="1" t="s">
        <v>46</v>
      </c>
      <c r="D40" s="1" t="s">
        <v>47</v>
      </c>
      <c r="E40" s="78">
        <v>21989</v>
      </c>
      <c r="F40" s="71"/>
      <c r="G40" s="84">
        <v>10320.348333333333</v>
      </c>
      <c r="H40" s="156">
        <v>1.9560185185185184E-2</v>
      </c>
      <c r="I40" s="157">
        <v>3.9247685185185184E-2</v>
      </c>
    </row>
    <row r="41" spans="1:9" x14ac:dyDescent="0.2">
      <c r="C41" s="1" t="s">
        <v>48</v>
      </c>
      <c r="D41" s="1" t="s">
        <v>49</v>
      </c>
      <c r="E41" s="78">
        <v>50820</v>
      </c>
      <c r="F41" s="71"/>
      <c r="G41" s="84">
        <v>21941.184444444443</v>
      </c>
      <c r="H41" s="156">
        <v>1.7986111111111109E-2</v>
      </c>
      <c r="I41" s="157">
        <v>3.4189814814814819E-2</v>
      </c>
    </row>
    <row r="42" spans="1:9" x14ac:dyDescent="0.2">
      <c r="C42" s="1" t="s">
        <v>50</v>
      </c>
      <c r="D42" s="1" t="s">
        <v>51</v>
      </c>
      <c r="E42" s="78">
        <v>25786</v>
      </c>
      <c r="F42" s="71"/>
      <c r="G42" s="84">
        <v>14592.059444444445</v>
      </c>
      <c r="H42" s="156">
        <v>2.3576388888888893E-2</v>
      </c>
      <c r="I42" s="157">
        <v>4.6504629629629625E-2</v>
      </c>
    </row>
    <row r="43" spans="1:9" ht="18" x14ac:dyDescent="0.25">
      <c r="A43" s="23"/>
      <c r="C43" s="1" t="s">
        <v>52</v>
      </c>
      <c r="D43" s="1" t="s">
        <v>53</v>
      </c>
      <c r="E43" s="78">
        <v>34166</v>
      </c>
      <c r="F43" s="71"/>
      <c r="G43" s="84">
        <v>14638.383055555554</v>
      </c>
      <c r="H43" s="156">
        <v>1.7847222222222223E-2</v>
      </c>
      <c r="I43" s="157">
        <v>3.6539351851851851E-2</v>
      </c>
    </row>
    <row r="44" spans="1:9" x14ac:dyDescent="0.2">
      <c r="C44" s="1" t="s">
        <v>54</v>
      </c>
      <c r="D44" s="1" t="s">
        <v>55</v>
      </c>
      <c r="E44" s="78">
        <v>41772</v>
      </c>
      <c r="F44" s="71"/>
      <c r="G44" s="84">
        <v>28344.531111111111</v>
      </c>
      <c r="H44" s="156">
        <v>2.8275462962962964E-2</v>
      </c>
      <c r="I44" s="157">
        <v>5.8692129629629629E-2</v>
      </c>
    </row>
    <row r="45" spans="1:9" x14ac:dyDescent="0.2">
      <c r="C45" s="1" t="s">
        <v>56</v>
      </c>
      <c r="D45" s="1" t="s">
        <v>57</v>
      </c>
      <c r="E45" s="78">
        <v>40545</v>
      </c>
      <c r="F45" s="71"/>
      <c r="G45" s="84">
        <v>18881.07333333333</v>
      </c>
      <c r="H45" s="156">
        <v>1.9398148148148147E-2</v>
      </c>
      <c r="I45" s="157">
        <v>4.2303240740740738E-2</v>
      </c>
    </row>
    <row r="46" spans="1:9" x14ac:dyDescent="0.2">
      <c r="B46" s="9"/>
      <c r="C46" s="4" t="s">
        <v>58</v>
      </c>
      <c r="D46" s="4" t="s">
        <v>59</v>
      </c>
      <c r="E46" s="79">
        <v>39376</v>
      </c>
      <c r="F46" s="73"/>
      <c r="G46" s="85">
        <v>20569.73638888889</v>
      </c>
      <c r="H46" s="158">
        <v>2.1770833333333336E-2</v>
      </c>
      <c r="I46" s="159">
        <v>4.8888888888888891E-2</v>
      </c>
    </row>
    <row r="47" spans="1:9" s="210" customFormat="1" ht="12" x14ac:dyDescent="0.2">
      <c r="C47" s="216"/>
      <c r="D47" s="216"/>
      <c r="E47" s="217"/>
      <c r="F47" s="217"/>
      <c r="G47" s="217"/>
      <c r="H47" s="219"/>
      <c r="I47" s="219"/>
    </row>
    <row r="48" spans="1:9" ht="14.25" x14ac:dyDescent="0.2">
      <c r="B48" s="6" t="s">
        <v>277</v>
      </c>
      <c r="E48" s="69" t="s">
        <v>70</v>
      </c>
      <c r="F48" s="74"/>
      <c r="G48" s="69" t="s">
        <v>71</v>
      </c>
      <c r="H48" s="167" t="s">
        <v>72</v>
      </c>
      <c r="I48" s="167" t="s">
        <v>73</v>
      </c>
    </row>
    <row r="49" spans="1:9" x14ac:dyDescent="0.2">
      <c r="A49" s="220"/>
      <c r="B49" s="220"/>
      <c r="C49" s="220"/>
      <c r="D49" s="220" t="s">
        <v>37</v>
      </c>
      <c r="E49" s="77">
        <v>131953</v>
      </c>
      <c r="F49" s="70"/>
      <c r="G49" s="83">
        <v>263906.43055555556</v>
      </c>
      <c r="H49" s="154">
        <v>8.3333333333333329E-2</v>
      </c>
      <c r="I49" s="155">
        <v>0.19835648148148149</v>
      </c>
    </row>
    <row r="50" spans="1:9" x14ac:dyDescent="0.2">
      <c r="C50" s="1" t="s">
        <v>38</v>
      </c>
      <c r="D50" s="1" t="s">
        <v>39</v>
      </c>
      <c r="E50" s="78">
        <v>9335</v>
      </c>
      <c r="F50" s="71"/>
      <c r="G50" s="84">
        <v>21448.937222222223</v>
      </c>
      <c r="H50" s="156">
        <v>9.5740740740740737E-2</v>
      </c>
      <c r="I50" s="157">
        <v>0.22144675925925925</v>
      </c>
    </row>
    <row r="51" spans="1:9" x14ac:dyDescent="0.2">
      <c r="C51" s="1" t="s">
        <v>40</v>
      </c>
      <c r="D51" s="1" t="s">
        <v>41</v>
      </c>
      <c r="E51" s="78">
        <v>16942</v>
      </c>
      <c r="F51" s="71"/>
      <c r="G51" s="84">
        <v>39851.308333333334</v>
      </c>
      <c r="H51" s="156">
        <v>9.8009259259259254E-2</v>
      </c>
      <c r="I51" s="157">
        <v>0.23636574074074077</v>
      </c>
    </row>
    <row r="52" spans="1:9" x14ac:dyDescent="0.2">
      <c r="C52" s="1" t="s">
        <v>42</v>
      </c>
      <c r="D52" s="1" t="s">
        <v>43</v>
      </c>
      <c r="E52" s="78">
        <v>860</v>
      </c>
      <c r="F52" s="71"/>
      <c r="G52" s="84">
        <v>1187.9977777777779</v>
      </c>
      <c r="H52" s="156">
        <v>5.7557870370370377E-2</v>
      </c>
      <c r="I52" s="157">
        <v>0.13579861111111111</v>
      </c>
    </row>
    <row r="53" spans="1:9" ht="18" x14ac:dyDescent="0.25">
      <c r="A53" s="23"/>
      <c r="C53" s="1" t="s">
        <v>44</v>
      </c>
      <c r="D53" s="1" t="s">
        <v>45</v>
      </c>
      <c r="E53" s="78">
        <v>16574</v>
      </c>
      <c r="F53" s="71"/>
      <c r="G53" s="84">
        <v>20112.927499999998</v>
      </c>
      <c r="H53" s="156">
        <v>5.0567129629629622E-2</v>
      </c>
      <c r="I53" s="157">
        <v>0.11871527777777778</v>
      </c>
    </row>
    <row r="54" spans="1:9" x14ac:dyDescent="0.2">
      <c r="C54" s="1" t="s">
        <v>46</v>
      </c>
      <c r="D54" s="1" t="s">
        <v>47</v>
      </c>
      <c r="E54" s="78">
        <v>8352</v>
      </c>
      <c r="F54" s="71"/>
      <c r="G54" s="84">
        <v>9815.9647222222211</v>
      </c>
      <c r="H54" s="156">
        <v>4.8969907407407413E-2</v>
      </c>
      <c r="I54" s="157">
        <v>0.11916666666666666</v>
      </c>
    </row>
    <row r="55" spans="1:9" x14ac:dyDescent="0.2">
      <c r="C55" s="1" t="s">
        <v>48</v>
      </c>
      <c r="D55" s="1" t="s">
        <v>49</v>
      </c>
      <c r="E55" s="78">
        <v>16545</v>
      </c>
      <c r="F55" s="71"/>
      <c r="G55" s="84">
        <v>31764.203611111108</v>
      </c>
      <c r="H55" s="156">
        <v>0.08</v>
      </c>
      <c r="I55" s="157">
        <v>0.17997685185185186</v>
      </c>
    </row>
    <row r="56" spans="1:9" x14ac:dyDescent="0.2">
      <c r="C56" s="1" t="s">
        <v>50</v>
      </c>
      <c r="D56" s="1" t="s">
        <v>51</v>
      </c>
      <c r="E56" s="78">
        <v>12042</v>
      </c>
      <c r="F56" s="71"/>
      <c r="G56" s="84">
        <v>34049.561111111114</v>
      </c>
      <c r="H56" s="156">
        <v>0.1178125</v>
      </c>
      <c r="I56" s="157">
        <v>0.26946759259259262</v>
      </c>
    </row>
    <row r="57" spans="1:9" ht="18" x14ac:dyDescent="0.25">
      <c r="A57" s="23"/>
      <c r="C57" s="1" t="s">
        <v>52</v>
      </c>
      <c r="D57" s="1" t="s">
        <v>53</v>
      </c>
      <c r="E57" s="78">
        <v>14200</v>
      </c>
      <c r="F57" s="71"/>
      <c r="G57" s="84">
        <v>28968.130277777778</v>
      </c>
      <c r="H57" s="156">
        <v>8.5000000000000006E-2</v>
      </c>
      <c r="I57" s="157">
        <v>0.18916666666666668</v>
      </c>
    </row>
    <row r="58" spans="1:9" x14ac:dyDescent="0.2">
      <c r="C58" s="1" t="s">
        <v>54</v>
      </c>
      <c r="D58" s="1" t="s">
        <v>55</v>
      </c>
      <c r="E58" s="78">
        <v>13421</v>
      </c>
      <c r="F58" s="71"/>
      <c r="G58" s="84">
        <v>28270.762222222223</v>
      </c>
      <c r="H58" s="156">
        <v>8.7766203703703707E-2</v>
      </c>
      <c r="I58" s="157">
        <v>0.21895833333333334</v>
      </c>
    </row>
    <row r="59" spans="1:9" x14ac:dyDescent="0.2">
      <c r="C59" s="1" t="s">
        <v>56</v>
      </c>
      <c r="D59" s="1" t="s">
        <v>57</v>
      </c>
      <c r="E59" s="78">
        <v>14061</v>
      </c>
      <c r="F59" s="71"/>
      <c r="G59" s="84">
        <v>34036.693333333336</v>
      </c>
      <c r="H59" s="156">
        <v>0.10085648148148146</v>
      </c>
      <c r="I59" s="157">
        <v>0.26762731481481478</v>
      </c>
    </row>
    <row r="60" spans="1:9" x14ac:dyDescent="0.2">
      <c r="B60" s="9"/>
      <c r="C60" s="4" t="s">
        <v>58</v>
      </c>
      <c r="D60" s="4" t="s">
        <v>59</v>
      </c>
      <c r="E60" s="79">
        <v>9621</v>
      </c>
      <c r="F60" s="73"/>
      <c r="G60" s="85">
        <v>14399.944444444443</v>
      </c>
      <c r="H60" s="158">
        <v>6.236111111111111E-2</v>
      </c>
      <c r="I60" s="159">
        <v>0.14667824074074073</v>
      </c>
    </row>
    <row r="61" spans="1:9" x14ac:dyDescent="0.2">
      <c r="H61" s="162"/>
      <c r="I61" s="162"/>
    </row>
    <row r="62" spans="1:9" x14ac:dyDescent="0.2">
      <c r="B62" s="6" t="s">
        <v>74</v>
      </c>
      <c r="E62" s="69" t="s">
        <v>75</v>
      </c>
      <c r="F62" s="74"/>
      <c r="G62" s="69" t="s">
        <v>76</v>
      </c>
      <c r="H62" s="167" t="s">
        <v>77</v>
      </c>
      <c r="I62" s="167" t="s">
        <v>78</v>
      </c>
    </row>
    <row r="63" spans="1:9" x14ac:dyDescent="0.2">
      <c r="A63" s="220"/>
      <c r="B63" s="220"/>
      <c r="C63" s="220"/>
      <c r="D63" s="220" t="s">
        <v>37</v>
      </c>
      <c r="E63" s="77">
        <v>5737</v>
      </c>
      <c r="F63" s="70"/>
      <c r="G63" s="197">
        <v>13499.737222222224</v>
      </c>
      <c r="H63" s="154">
        <v>9.8043981481481482E-2</v>
      </c>
      <c r="I63" s="155">
        <v>0.22828703703703704</v>
      </c>
    </row>
    <row r="64" spans="1:9" x14ac:dyDescent="0.2">
      <c r="C64" s="1" t="s">
        <v>38</v>
      </c>
      <c r="D64" s="1" t="s">
        <v>39</v>
      </c>
      <c r="E64" s="78">
        <v>674</v>
      </c>
      <c r="F64" s="71"/>
      <c r="G64" s="72">
        <v>1248.0627777777777</v>
      </c>
      <c r="H64" s="156">
        <v>7.7152777777777778E-2</v>
      </c>
      <c r="I64" s="157">
        <v>0.16737268518518519</v>
      </c>
    </row>
    <row r="65" spans="1:9" x14ac:dyDescent="0.2">
      <c r="C65" s="1" t="s">
        <v>40</v>
      </c>
      <c r="D65" s="1" t="s">
        <v>41</v>
      </c>
      <c r="E65" s="78">
        <v>535</v>
      </c>
      <c r="F65" s="71"/>
      <c r="G65" s="72">
        <v>1801.9561111111111</v>
      </c>
      <c r="H65" s="156">
        <v>0.14033564814814817</v>
      </c>
      <c r="I65" s="157">
        <v>0.35554398148148153</v>
      </c>
    </row>
    <row r="66" spans="1:9" x14ac:dyDescent="0.2">
      <c r="C66" s="1" t="s">
        <v>42</v>
      </c>
      <c r="D66" s="1" t="s">
        <v>43</v>
      </c>
      <c r="E66" s="78">
        <v>55</v>
      </c>
      <c r="F66" s="71"/>
      <c r="G66" s="72">
        <v>163.46944444444443</v>
      </c>
      <c r="H66" s="156">
        <v>0.1238425925925926</v>
      </c>
      <c r="I66" s="157">
        <v>0.35318287037037033</v>
      </c>
    </row>
    <row r="67" spans="1:9" ht="18" x14ac:dyDescent="0.25">
      <c r="A67" s="23"/>
      <c r="C67" s="1" t="s">
        <v>44</v>
      </c>
      <c r="D67" s="1" t="s">
        <v>45</v>
      </c>
      <c r="E67" s="78">
        <v>809</v>
      </c>
      <c r="F67" s="71"/>
      <c r="G67" s="72">
        <v>1706.1991666666665</v>
      </c>
      <c r="H67" s="156">
        <v>8.7870370370370376E-2</v>
      </c>
      <c r="I67" s="157">
        <v>0.17513888888888887</v>
      </c>
    </row>
    <row r="68" spans="1:9" x14ac:dyDescent="0.2">
      <c r="C68" s="1" t="s">
        <v>46</v>
      </c>
      <c r="D68" s="1" t="s">
        <v>47</v>
      </c>
      <c r="E68" s="78">
        <v>464</v>
      </c>
      <c r="F68" s="71"/>
      <c r="G68" s="72">
        <v>590.73166666666668</v>
      </c>
      <c r="H68" s="156">
        <v>5.3043981481481484E-2</v>
      </c>
      <c r="I68" s="157">
        <v>0.11780092592592593</v>
      </c>
    </row>
    <row r="69" spans="1:9" x14ac:dyDescent="0.2">
      <c r="C69" s="1" t="s">
        <v>48</v>
      </c>
      <c r="D69" s="1" t="s">
        <v>49</v>
      </c>
      <c r="E69" s="78">
        <v>1208</v>
      </c>
      <c r="F69" s="71"/>
      <c r="G69" s="72">
        <v>2567.1222222222223</v>
      </c>
      <c r="H69" s="156">
        <v>8.8541666666666671E-2</v>
      </c>
      <c r="I69" s="157">
        <v>0.20817129629629627</v>
      </c>
    </row>
    <row r="70" spans="1:9" x14ac:dyDescent="0.2">
      <c r="C70" s="1" t="s">
        <v>50</v>
      </c>
      <c r="D70" s="1" t="s">
        <v>51</v>
      </c>
      <c r="E70" s="78">
        <v>576</v>
      </c>
      <c r="F70" s="71"/>
      <c r="G70" s="72">
        <v>2063.0333333333333</v>
      </c>
      <c r="H70" s="156">
        <v>0.1492361111111111</v>
      </c>
      <c r="I70" s="157">
        <v>0.34935185185185186</v>
      </c>
    </row>
    <row r="71" spans="1:9" ht="18" x14ac:dyDescent="0.25">
      <c r="A71" s="23"/>
      <c r="C71" s="1" t="s">
        <v>52</v>
      </c>
      <c r="D71" s="1" t="s">
        <v>53</v>
      </c>
      <c r="E71" s="78">
        <v>567</v>
      </c>
      <c r="F71" s="71"/>
      <c r="G71" s="72">
        <v>1388.661388888889</v>
      </c>
      <c r="H71" s="156">
        <v>0.10204861111111109</v>
      </c>
      <c r="I71" s="157">
        <v>0.22358796296296293</v>
      </c>
    </row>
    <row r="72" spans="1:9" x14ac:dyDescent="0.2">
      <c r="C72" s="1" t="s">
        <v>54</v>
      </c>
      <c r="D72" s="1" t="s">
        <v>55</v>
      </c>
      <c r="E72" s="78">
        <v>295</v>
      </c>
      <c r="F72" s="71"/>
      <c r="G72" s="72">
        <v>628.125</v>
      </c>
      <c r="H72" s="156">
        <v>8.8715277777777782E-2</v>
      </c>
      <c r="I72" s="157">
        <v>0.22379629629629627</v>
      </c>
    </row>
    <row r="73" spans="1:9" x14ac:dyDescent="0.2">
      <c r="C73" s="1" t="s">
        <v>56</v>
      </c>
      <c r="D73" s="1" t="s">
        <v>57</v>
      </c>
      <c r="E73" s="78">
        <v>319</v>
      </c>
      <c r="F73" s="71"/>
      <c r="G73" s="72">
        <v>932.17250000000001</v>
      </c>
      <c r="H73" s="156">
        <v>0.12175925925925928</v>
      </c>
      <c r="I73" s="157">
        <v>0.3258449074074074</v>
      </c>
    </row>
    <row r="74" spans="1:9" x14ac:dyDescent="0.2">
      <c r="B74" s="9"/>
      <c r="C74" s="4" t="s">
        <v>58</v>
      </c>
      <c r="D74" s="4" t="s">
        <v>59</v>
      </c>
      <c r="E74" s="79">
        <v>235</v>
      </c>
      <c r="F74" s="73"/>
      <c r="G74" s="198">
        <v>410.20361111111112</v>
      </c>
      <c r="H74" s="158">
        <v>7.273148148148148E-2</v>
      </c>
      <c r="I74" s="159">
        <v>0.17625000000000002</v>
      </c>
    </row>
    <row r="75" spans="1:9" s="210" customFormat="1" ht="12" x14ac:dyDescent="0.2">
      <c r="C75" s="216"/>
      <c r="D75" s="216"/>
      <c r="E75" s="217"/>
      <c r="F75" s="217"/>
      <c r="G75" s="217"/>
      <c r="H75" s="218"/>
      <c r="I75" s="218"/>
    </row>
    <row r="76" spans="1:9" x14ac:dyDescent="0.2">
      <c r="E76" s="113" t="s">
        <v>8</v>
      </c>
      <c r="G76" s="113"/>
      <c r="H76" s="5"/>
      <c r="I76" s="122" t="s">
        <v>266</v>
      </c>
    </row>
    <row r="77" spans="1:9" x14ac:dyDescent="0.2">
      <c r="C77" s="5"/>
      <c r="E77" s="113" t="s">
        <v>270</v>
      </c>
      <c r="G77" s="113"/>
      <c r="H77" s="5"/>
      <c r="I77" s="122" t="s">
        <v>267</v>
      </c>
    </row>
    <row r="78" spans="1:9" x14ac:dyDescent="0.2">
      <c r="C78" s="5"/>
      <c r="E78" s="113" t="s">
        <v>269</v>
      </c>
      <c r="G78" s="113"/>
      <c r="H78" s="5"/>
      <c r="I78" s="122" t="s">
        <v>268</v>
      </c>
    </row>
    <row r="79" spans="1:9" ht="14.25" x14ac:dyDescent="0.2">
      <c r="B79" s="6"/>
      <c r="E79" s="113" t="s">
        <v>79</v>
      </c>
      <c r="G79" s="113"/>
      <c r="H79" s="5"/>
      <c r="I79" s="122" t="s">
        <v>276</v>
      </c>
    </row>
    <row r="80" spans="1:9" x14ac:dyDescent="0.2">
      <c r="B80" s="6"/>
      <c r="E80" s="69" t="s">
        <v>80</v>
      </c>
      <c r="G80" s="113"/>
      <c r="H80" s="5"/>
      <c r="I80" s="69" t="s">
        <v>81</v>
      </c>
    </row>
    <row r="81" spans="1:9" x14ac:dyDescent="0.2">
      <c r="B81" s="6"/>
      <c r="C81" s="2"/>
      <c r="D81" s="2" t="s">
        <v>37</v>
      </c>
      <c r="E81" s="77">
        <v>5103</v>
      </c>
      <c r="G81" s="113"/>
      <c r="H81" s="5"/>
      <c r="I81" s="77">
        <v>7657</v>
      </c>
    </row>
    <row r="82" spans="1:9" x14ac:dyDescent="0.2">
      <c r="C82" s="1" t="s">
        <v>38</v>
      </c>
      <c r="D82" s="1" t="s">
        <v>39</v>
      </c>
      <c r="E82" s="78">
        <v>2414</v>
      </c>
      <c r="G82" s="113"/>
      <c r="H82" s="5"/>
      <c r="I82" s="78">
        <v>651</v>
      </c>
    </row>
    <row r="83" spans="1:9" x14ac:dyDescent="0.2">
      <c r="C83" s="1" t="s">
        <v>40</v>
      </c>
      <c r="D83" s="1" t="s">
        <v>41</v>
      </c>
      <c r="E83" s="78">
        <v>11</v>
      </c>
      <c r="G83" s="113"/>
      <c r="H83" s="5"/>
      <c r="I83" s="78">
        <v>3471</v>
      </c>
    </row>
    <row r="84" spans="1:9" x14ac:dyDescent="0.2">
      <c r="C84" s="1" t="s">
        <v>42</v>
      </c>
      <c r="D84" s="1" t="s">
        <v>43</v>
      </c>
      <c r="E84" s="78">
        <v>0</v>
      </c>
      <c r="G84" s="113"/>
      <c r="H84" s="5"/>
      <c r="I84" s="78">
        <v>63</v>
      </c>
    </row>
    <row r="85" spans="1:9" ht="18" x14ac:dyDescent="0.25">
      <c r="A85" s="23"/>
      <c r="C85" s="1" t="s">
        <v>44</v>
      </c>
      <c r="D85" s="1" t="s">
        <v>45</v>
      </c>
      <c r="E85" s="78">
        <v>0</v>
      </c>
      <c r="G85" s="113"/>
      <c r="H85" s="5"/>
      <c r="I85" s="78">
        <v>1964</v>
      </c>
    </row>
    <row r="86" spans="1:9" x14ac:dyDescent="0.2">
      <c r="C86" s="1" t="s">
        <v>46</v>
      </c>
      <c r="D86" s="1" t="s">
        <v>47</v>
      </c>
      <c r="E86" s="78">
        <v>2326</v>
      </c>
      <c r="G86" s="139"/>
      <c r="H86" s="5"/>
      <c r="I86" s="78">
        <v>16</v>
      </c>
    </row>
    <row r="87" spans="1:9" x14ac:dyDescent="0.2">
      <c r="C87" s="1" t="s">
        <v>48</v>
      </c>
      <c r="D87" s="1" t="s">
        <v>49</v>
      </c>
      <c r="E87" s="78">
        <v>189</v>
      </c>
      <c r="G87" s="139"/>
      <c r="H87" s="5"/>
      <c r="I87" s="78">
        <v>818</v>
      </c>
    </row>
    <row r="88" spans="1:9" x14ac:dyDescent="0.2">
      <c r="C88" s="1" t="s">
        <v>50</v>
      </c>
      <c r="D88" s="1" t="s">
        <v>51</v>
      </c>
      <c r="E88" s="78">
        <v>14</v>
      </c>
      <c r="G88" s="139"/>
      <c r="H88" s="5"/>
      <c r="I88" s="78">
        <v>164</v>
      </c>
    </row>
    <row r="89" spans="1:9" ht="18" x14ac:dyDescent="0.25">
      <c r="A89" s="23"/>
      <c r="C89" s="1" t="s">
        <v>52</v>
      </c>
      <c r="D89" s="1" t="s">
        <v>53</v>
      </c>
      <c r="E89" s="78">
        <v>27</v>
      </c>
      <c r="G89" s="139"/>
      <c r="H89" s="5"/>
      <c r="I89" s="78">
        <v>41</v>
      </c>
    </row>
    <row r="90" spans="1:9" x14ac:dyDescent="0.2">
      <c r="C90" s="1" t="s">
        <v>54</v>
      </c>
      <c r="D90" s="1" t="s">
        <v>55</v>
      </c>
      <c r="E90" s="78">
        <v>0</v>
      </c>
      <c r="G90" s="139"/>
      <c r="H90" s="5"/>
      <c r="I90" s="78">
        <v>110</v>
      </c>
    </row>
    <row r="91" spans="1:9" x14ac:dyDescent="0.2">
      <c r="C91" s="1" t="s">
        <v>56</v>
      </c>
      <c r="D91" s="1" t="s">
        <v>57</v>
      </c>
      <c r="E91" s="78">
        <v>0</v>
      </c>
      <c r="G91" s="139"/>
      <c r="H91" s="5"/>
      <c r="I91" s="78">
        <v>24</v>
      </c>
    </row>
    <row r="92" spans="1:9" x14ac:dyDescent="0.2">
      <c r="B92" s="9"/>
      <c r="C92" s="4" t="s">
        <v>58</v>
      </c>
      <c r="D92" s="4" t="s">
        <v>59</v>
      </c>
      <c r="E92" s="79">
        <v>122</v>
      </c>
      <c r="F92" s="75"/>
      <c r="G92" s="140"/>
      <c r="H92" s="9"/>
      <c r="I92" s="79">
        <v>335</v>
      </c>
    </row>
    <row r="93" spans="1:9" x14ac:dyDescent="0.2">
      <c r="C93" s="49" t="s">
        <v>82</v>
      </c>
      <c r="D93" s="27" t="s">
        <v>83</v>
      </c>
      <c r="G93" s="126"/>
      <c r="H93" s="5"/>
      <c r="I93" s="127"/>
    </row>
    <row r="94" spans="1:9" x14ac:dyDescent="0.2">
      <c r="D94" s="50" t="s">
        <v>84</v>
      </c>
      <c r="I94" s="127"/>
    </row>
    <row r="95" spans="1:9" x14ac:dyDescent="0.2">
      <c r="C95" s="49">
        <v>1</v>
      </c>
      <c r="D95" s="103" t="s">
        <v>85</v>
      </c>
    </row>
    <row r="96" spans="1:9" x14ac:dyDescent="0.2">
      <c r="C96" s="49">
        <v>2</v>
      </c>
      <c r="D96" s="5" t="s">
        <v>280</v>
      </c>
    </row>
    <row r="97" spans="3:4" x14ac:dyDescent="0.2">
      <c r="C97" s="49"/>
      <c r="D97" s="5" t="s">
        <v>281</v>
      </c>
    </row>
    <row r="98" spans="3:4" x14ac:dyDescent="0.2">
      <c r="C98" s="49"/>
      <c r="D98" s="5" t="s">
        <v>468</v>
      </c>
    </row>
  </sheetData>
  <conditionalFormatting sqref="H7:I74">
    <cfRule type="cellIs" dxfId="5" priority="1" operator="lessThan">
      <formula>1/24</formula>
    </cfRule>
  </conditionalFormatting>
  <hyperlinks>
    <hyperlink ref="D94" location="Introduction!A1" display="Introduction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6"/>
  <sheetViews>
    <sheetView workbookViewId="0">
      <pane xSplit="4" topLeftCell="E1" activePane="topRight" state="frozen"/>
      <selection pane="topRight" activeCell="E1" sqref="E1"/>
    </sheetView>
  </sheetViews>
  <sheetFormatPr defaultColWidth="9.42578125" defaultRowHeight="12.75" x14ac:dyDescent="0.2"/>
  <cols>
    <col min="1" max="2" width="1.5703125" style="5" customWidth="1"/>
    <col min="3" max="3" width="5.42578125" style="5" bestFit="1" customWidth="1"/>
    <col min="4" max="4" width="17.42578125" style="1" customWidth="1"/>
    <col min="5" max="5" width="13.42578125" style="5" customWidth="1"/>
    <col min="6" max="6" width="1.5703125" style="5" customWidth="1"/>
    <col min="7" max="8" width="8.5703125" style="5" customWidth="1"/>
    <col min="9" max="9" width="16.7109375" style="5" bestFit="1" customWidth="1"/>
    <col min="10" max="10" width="1.5703125" style="5" customWidth="1"/>
    <col min="11" max="11" width="12.42578125" style="5" bestFit="1" customWidth="1"/>
    <col min="12" max="12" width="1.5703125" style="5" customWidth="1"/>
    <col min="13" max="14" width="8.5703125" style="5" customWidth="1"/>
    <col min="15" max="15" width="16.7109375" style="5" bestFit="1" customWidth="1"/>
    <col min="16" max="16" width="8.5703125" style="5" customWidth="1"/>
    <col min="17" max="17" width="14" style="5" bestFit="1" customWidth="1"/>
    <col min="18" max="18" width="7.42578125" style="5" bestFit="1" customWidth="1"/>
  </cols>
  <sheetData>
    <row r="1" spans="1:18" ht="18.75" x14ac:dyDescent="0.25">
      <c r="A1" s="36" t="s">
        <v>8</v>
      </c>
      <c r="E1" s="36" t="s">
        <v>26</v>
      </c>
      <c r="F1" s="15"/>
      <c r="G1" s="15"/>
      <c r="H1" s="16"/>
    </row>
    <row r="2" spans="1:18" ht="15.75" x14ac:dyDescent="0.25">
      <c r="A2" s="117" t="s">
        <v>472</v>
      </c>
      <c r="C2" s="1"/>
      <c r="E2" s="10"/>
      <c r="F2" s="10"/>
      <c r="G2" s="10"/>
      <c r="H2" s="11"/>
      <c r="I2" s="11"/>
      <c r="J2" s="12"/>
      <c r="M2" s="3"/>
    </row>
    <row r="3" spans="1:18" s="5" customFormat="1" ht="14.25" x14ac:dyDescent="0.2">
      <c r="B3" s="6"/>
      <c r="D3" s="1"/>
      <c r="G3" s="29" t="s">
        <v>463</v>
      </c>
      <c r="H3" s="200"/>
      <c r="I3" s="29"/>
      <c r="J3" s="1"/>
      <c r="K3" s="1"/>
      <c r="M3" s="29" t="s">
        <v>464</v>
      </c>
      <c r="N3" s="29"/>
      <c r="O3" s="29"/>
    </row>
    <row r="4" spans="1:18" ht="51" x14ac:dyDescent="0.2">
      <c r="C4" s="4" t="s">
        <v>27</v>
      </c>
      <c r="D4" s="28" t="s">
        <v>283</v>
      </c>
      <c r="E4" s="22" t="s">
        <v>86</v>
      </c>
      <c r="F4" s="201"/>
      <c r="G4" s="41" t="s">
        <v>234</v>
      </c>
      <c r="H4" s="41" t="s">
        <v>235</v>
      </c>
      <c r="I4" s="42" t="s">
        <v>87</v>
      </c>
      <c r="J4" s="176"/>
      <c r="K4" s="28"/>
      <c r="L4" s="28"/>
      <c r="M4" s="41" t="s">
        <v>234</v>
      </c>
      <c r="N4" s="41" t="s">
        <v>235</v>
      </c>
      <c r="O4" s="42" t="s">
        <v>87</v>
      </c>
      <c r="Q4" s="38" t="s">
        <v>272</v>
      </c>
      <c r="R4" s="38" t="s">
        <v>271</v>
      </c>
    </row>
    <row r="5" spans="1:18" s="5" customFormat="1" x14ac:dyDescent="0.2">
      <c r="C5" s="1"/>
      <c r="D5" s="1"/>
      <c r="E5" s="20" t="s">
        <v>88</v>
      </c>
      <c r="F5" s="177"/>
      <c r="G5" s="20" t="s">
        <v>89</v>
      </c>
      <c r="H5" s="20" t="s">
        <v>90</v>
      </c>
      <c r="I5" s="20" t="s">
        <v>91</v>
      </c>
      <c r="J5" s="177"/>
      <c r="K5" s="39"/>
      <c r="M5" s="20" t="s">
        <v>92</v>
      </c>
      <c r="N5" s="20" t="s">
        <v>93</v>
      </c>
      <c r="O5" s="20" t="s">
        <v>94</v>
      </c>
      <c r="Q5" s="43" t="s">
        <v>273</v>
      </c>
      <c r="R5" s="43" t="s">
        <v>274</v>
      </c>
    </row>
    <row r="6" spans="1:18" x14ac:dyDescent="0.2">
      <c r="B6" s="6"/>
      <c r="C6" s="2"/>
      <c r="D6" s="2" t="s">
        <v>37</v>
      </c>
      <c r="E6" s="77">
        <v>112254</v>
      </c>
      <c r="F6" s="77"/>
      <c r="G6" s="70">
        <v>6896</v>
      </c>
      <c r="H6" s="70">
        <v>46971</v>
      </c>
      <c r="I6" s="230">
        <v>8143</v>
      </c>
      <c r="J6" s="202"/>
      <c r="K6" s="54"/>
      <c r="L6" s="78"/>
      <c r="M6" s="70">
        <v>10073</v>
      </c>
      <c r="N6" s="70">
        <v>48314</v>
      </c>
      <c r="O6" s="227">
        <v>39580</v>
      </c>
      <c r="Q6" s="223">
        <v>5270</v>
      </c>
      <c r="R6" s="183">
        <v>32098</v>
      </c>
    </row>
    <row r="7" spans="1:18" x14ac:dyDescent="0.2">
      <c r="C7" s="1" t="s">
        <v>38</v>
      </c>
      <c r="D7" s="1" t="s">
        <v>39</v>
      </c>
      <c r="E7" s="78">
        <v>12150</v>
      </c>
      <c r="F7" s="78"/>
      <c r="G7" s="72">
        <v>2612</v>
      </c>
      <c r="H7" s="72">
        <v>2167</v>
      </c>
      <c r="I7" s="139">
        <v>2296</v>
      </c>
      <c r="J7" s="51"/>
      <c r="K7" s="55"/>
      <c r="L7" s="78"/>
      <c r="M7" s="72">
        <v>2446</v>
      </c>
      <c r="N7" s="72">
        <v>4925</v>
      </c>
      <c r="O7" s="228">
        <v>2367</v>
      </c>
      <c r="Q7" s="179">
        <v>500</v>
      </c>
      <c r="R7" s="184">
        <v>7090</v>
      </c>
    </row>
    <row r="8" spans="1:18" x14ac:dyDescent="0.2">
      <c r="C8" s="1" t="s">
        <v>40</v>
      </c>
      <c r="D8" s="1" t="s">
        <v>41</v>
      </c>
      <c r="E8" s="78">
        <v>6622</v>
      </c>
      <c r="F8" s="78"/>
      <c r="G8" s="72">
        <v>118</v>
      </c>
      <c r="H8" s="72">
        <v>1280</v>
      </c>
      <c r="I8" s="139">
        <v>1531</v>
      </c>
      <c r="J8" s="51"/>
      <c r="K8" s="55"/>
      <c r="L8" s="78"/>
      <c r="M8" s="72">
        <v>339</v>
      </c>
      <c r="N8" s="72">
        <v>4885</v>
      </c>
      <c r="O8" s="228">
        <v>9686</v>
      </c>
      <c r="Q8" s="179">
        <v>163</v>
      </c>
      <c r="R8" s="184">
        <v>2188</v>
      </c>
    </row>
    <row r="9" spans="1:18" x14ac:dyDescent="0.2">
      <c r="C9" s="1" t="s">
        <v>42</v>
      </c>
      <c r="D9" s="1" t="s">
        <v>43</v>
      </c>
      <c r="E9" s="51">
        <v>211</v>
      </c>
      <c r="F9" s="51"/>
      <c r="G9" s="190">
        <v>4</v>
      </c>
      <c r="H9" s="190">
        <v>184</v>
      </c>
      <c r="I9" s="139">
        <v>36</v>
      </c>
      <c r="J9" s="51"/>
      <c r="K9" s="55"/>
      <c r="L9" s="51"/>
      <c r="M9" s="190">
        <v>3</v>
      </c>
      <c r="N9" s="190">
        <v>20</v>
      </c>
      <c r="O9" s="228">
        <v>63</v>
      </c>
      <c r="Q9" s="179" t="s">
        <v>82</v>
      </c>
      <c r="R9" s="184">
        <v>104</v>
      </c>
    </row>
    <row r="10" spans="1:18" ht="18" x14ac:dyDescent="0.25">
      <c r="A10" s="23"/>
      <c r="C10" s="1" t="s">
        <v>44</v>
      </c>
      <c r="D10" s="1" t="s">
        <v>45</v>
      </c>
      <c r="E10" s="78">
        <v>21018</v>
      </c>
      <c r="F10" s="78"/>
      <c r="G10" s="72">
        <v>80</v>
      </c>
      <c r="H10" s="72">
        <v>11313</v>
      </c>
      <c r="I10" s="139" t="s">
        <v>82</v>
      </c>
      <c r="J10" s="51"/>
      <c r="K10" s="55"/>
      <c r="L10" s="78"/>
      <c r="M10" s="72">
        <v>427</v>
      </c>
      <c r="N10" s="72">
        <v>9198</v>
      </c>
      <c r="O10" s="228" t="s">
        <v>82</v>
      </c>
      <c r="Q10" s="179">
        <v>1316</v>
      </c>
      <c r="R10" s="184">
        <v>2510</v>
      </c>
    </row>
    <row r="11" spans="1:18" x14ac:dyDescent="0.2">
      <c r="C11" s="1" t="s">
        <v>46</v>
      </c>
      <c r="D11" s="1" t="s">
        <v>47</v>
      </c>
      <c r="E11" s="78">
        <v>2742</v>
      </c>
      <c r="F11" s="78"/>
      <c r="G11" s="72">
        <v>182</v>
      </c>
      <c r="H11" s="72">
        <v>2358</v>
      </c>
      <c r="I11" s="139">
        <v>0</v>
      </c>
      <c r="J11" s="51"/>
      <c r="K11" s="55"/>
      <c r="L11" s="78"/>
      <c r="M11" s="72">
        <v>32</v>
      </c>
      <c r="N11" s="72">
        <v>170</v>
      </c>
      <c r="O11" s="228">
        <v>2019</v>
      </c>
      <c r="Q11" s="179" t="s">
        <v>82</v>
      </c>
      <c r="R11" s="184">
        <v>1134</v>
      </c>
    </row>
    <row r="12" spans="1:18" x14ac:dyDescent="0.2">
      <c r="C12" s="1" t="s">
        <v>48</v>
      </c>
      <c r="D12" s="1" t="s">
        <v>49</v>
      </c>
      <c r="E12" s="78">
        <v>13312</v>
      </c>
      <c r="F12" s="78"/>
      <c r="G12" s="72">
        <v>635</v>
      </c>
      <c r="H12" s="72">
        <v>4495</v>
      </c>
      <c r="I12" s="139">
        <v>3</v>
      </c>
      <c r="J12" s="51"/>
      <c r="K12" s="55"/>
      <c r="L12" s="78"/>
      <c r="M12" s="72">
        <v>1022</v>
      </c>
      <c r="N12" s="72">
        <v>7160</v>
      </c>
      <c r="O12" s="228">
        <v>66</v>
      </c>
      <c r="Q12" s="179">
        <v>1618</v>
      </c>
      <c r="R12" s="184">
        <v>4450</v>
      </c>
    </row>
    <row r="13" spans="1:18" x14ac:dyDescent="0.2">
      <c r="C13" s="1" t="s">
        <v>50</v>
      </c>
      <c r="D13" s="1" t="s">
        <v>51</v>
      </c>
      <c r="E13" s="78">
        <v>6813</v>
      </c>
      <c r="F13" s="78"/>
      <c r="G13" s="72">
        <v>577</v>
      </c>
      <c r="H13" s="72">
        <v>5102</v>
      </c>
      <c r="I13" s="139">
        <v>1022</v>
      </c>
      <c r="J13" s="51"/>
      <c r="K13" s="55"/>
      <c r="L13" s="78"/>
      <c r="M13" s="72">
        <v>189</v>
      </c>
      <c r="N13" s="72">
        <v>945</v>
      </c>
      <c r="O13" s="228">
        <v>883</v>
      </c>
      <c r="Q13" s="179">
        <v>39</v>
      </c>
      <c r="R13" s="184">
        <v>2324</v>
      </c>
    </row>
    <row r="14" spans="1:18" ht="18" x14ac:dyDescent="0.25">
      <c r="A14" s="23"/>
      <c r="C14" s="1" t="s">
        <v>52</v>
      </c>
      <c r="D14" s="1" t="s">
        <v>53</v>
      </c>
      <c r="E14" s="78">
        <v>9303</v>
      </c>
      <c r="F14" s="78"/>
      <c r="G14" s="72">
        <v>661</v>
      </c>
      <c r="H14" s="72">
        <v>5555</v>
      </c>
      <c r="I14" s="139">
        <v>1555</v>
      </c>
      <c r="J14" s="51"/>
      <c r="K14" s="55"/>
      <c r="L14" s="78"/>
      <c r="M14" s="72">
        <v>515</v>
      </c>
      <c r="N14" s="72">
        <v>2572</v>
      </c>
      <c r="O14" s="228">
        <v>3471</v>
      </c>
      <c r="Q14" s="179">
        <v>0</v>
      </c>
      <c r="R14" s="184">
        <v>2970</v>
      </c>
    </row>
    <row r="15" spans="1:18" x14ac:dyDescent="0.2">
      <c r="C15" s="1" t="s">
        <v>54</v>
      </c>
      <c r="D15" s="1" t="s">
        <v>55</v>
      </c>
      <c r="E15" s="78">
        <v>11896</v>
      </c>
      <c r="F15" s="78"/>
      <c r="G15" s="72">
        <v>431</v>
      </c>
      <c r="H15" s="72">
        <v>3228</v>
      </c>
      <c r="I15" s="139">
        <v>0</v>
      </c>
      <c r="J15" s="51"/>
      <c r="K15" s="55"/>
      <c r="L15" s="78"/>
      <c r="M15" s="72">
        <v>1035</v>
      </c>
      <c r="N15" s="72">
        <v>7202</v>
      </c>
      <c r="O15" s="228">
        <v>7005</v>
      </c>
      <c r="Q15" s="179">
        <v>1058</v>
      </c>
      <c r="R15" s="184">
        <v>4005</v>
      </c>
    </row>
    <row r="16" spans="1:18" x14ac:dyDescent="0.2">
      <c r="C16" s="1" t="s">
        <v>56</v>
      </c>
      <c r="D16" s="1" t="s">
        <v>57</v>
      </c>
      <c r="E16" s="78">
        <v>16464</v>
      </c>
      <c r="F16" s="78"/>
      <c r="G16" s="72">
        <v>532</v>
      </c>
      <c r="H16" s="72">
        <v>4394</v>
      </c>
      <c r="I16" s="139">
        <v>1021</v>
      </c>
      <c r="J16" s="51"/>
      <c r="K16" s="55"/>
      <c r="L16" s="78"/>
      <c r="M16" s="72">
        <v>2248</v>
      </c>
      <c r="N16" s="72">
        <v>9290</v>
      </c>
      <c r="O16" s="228">
        <v>8056</v>
      </c>
      <c r="Q16" s="179">
        <v>0</v>
      </c>
      <c r="R16" s="184">
        <v>3770</v>
      </c>
    </row>
    <row r="17" spans="1:18" x14ac:dyDescent="0.2">
      <c r="C17" s="4" t="s">
        <v>58</v>
      </c>
      <c r="D17" s="4" t="s">
        <v>59</v>
      </c>
      <c r="E17" s="79">
        <v>11723</v>
      </c>
      <c r="F17" s="79"/>
      <c r="G17" s="198">
        <v>1064</v>
      </c>
      <c r="H17" s="198">
        <v>6895</v>
      </c>
      <c r="I17" s="140">
        <v>679</v>
      </c>
      <c r="J17" s="51"/>
      <c r="K17" s="55"/>
      <c r="L17" s="78"/>
      <c r="M17" s="198">
        <v>1817</v>
      </c>
      <c r="N17" s="198">
        <v>1947</v>
      </c>
      <c r="O17" s="229">
        <v>5964</v>
      </c>
      <c r="Q17" s="224">
        <v>576</v>
      </c>
      <c r="R17" s="225">
        <v>1553</v>
      </c>
    </row>
    <row r="18" spans="1:18" x14ac:dyDescent="0.2">
      <c r="C18" s="1"/>
      <c r="E18" s="81"/>
      <c r="F18" s="81"/>
      <c r="G18" s="81"/>
      <c r="H18" s="81"/>
      <c r="I18" s="81"/>
      <c r="J18" s="34"/>
      <c r="M18" s="81"/>
      <c r="N18" s="81"/>
      <c r="O18" s="34"/>
    </row>
    <row r="19" spans="1:18" ht="38.25" x14ac:dyDescent="0.2">
      <c r="B19" s="7"/>
      <c r="C19" s="4" t="s">
        <v>27</v>
      </c>
      <c r="D19" s="28" t="s">
        <v>283</v>
      </c>
      <c r="E19" s="203" t="s">
        <v>95</v>
      </c>
      <c r="F19" s="81"/>
      <c r="G19" s="38" t="s">
        <v>99</v>
      </c>
      <c r="H19" s="38" t="s">
        <v>236</v>
      </c>
      <c r="I19" s="203" t="s">
        <v>232</v>
      </c>
      <c r="J19" s="34"/>
      <c r="K19" s="38" t="s">
        <v>96</v>
      </c>
      <c r="M19" s="38" t="s">
        <v>97</v>
      </c>
      <c r="N19" s="38" t="s">
        <v>98</v>
      </c>
      <c r="O19" s="38" t="s">
        <v>236</v>
      </c>
      <c r="P19" s="38" t="s">
        <v>99</v>
      </c>
      <c r="Q19" s="17"/>
      <c r="R19" s="17"/>
    </row>
    <row r="20" spans="1:18" x14ac:dyDescent="0.2">
      <c r="C20" s="1"/>
      <c r="E20" s="82" t="s">
        <v>100</v>
      </c>
      <c r="F20" s="204"/>
      <c r="G20" s="82" t="s">
        <v>101</v>
      </c>
      <c r="H20" s="82" t="s">
        <v>102</v>
      </c>
      <c r="I20" s="82" t="s">
        <v>103</v>
      </c>
      <c r="J20" s="34"/>
      <c r="K20" s="20" t="s">
        <v>104</v>
      </c>
      <c r="M20" s="82" t="s">
        <v>105</v>
      </c>
      <c r="N20" s="82" t="s">
        <v>106</v>
      </c>
      <c r="O20" s="20" t="s">
        <v>107</v>
      </c>
      <c r="P20" s="20" t="s">
        <v>108</v>
      </c>
      <c r="Q20" s="39"/>
      <c r="R20" s="39"/>
    </row>
    <row r="21" spans="1:18" x14ac:dyDescent="0.2">
      <c r="C21" s="2"/>
      <c r="D21" s="2" t="s">
        <v>37</v>
      </c>
      <c r="E21" s="77">
        <v>758014</v>
      </c>
      <c r="F21" s="78"/>
      <c r="G21" s="194">
        <v>381432</v>
      </c>
      <c r="H21" s="194">
        <v>36472</v>
      </c>
      <c r="I21" s="77">
        <v>227856</v>
      </c>
      <c r="J21" s="78"/>
      <c r="K21" s="205">
        <v>645760</v>
      </c>
      <c r="L21" s="78"/>
      <c r="M21" s="206">
        <v>0.14808961312060198</v>
      </c>
      <c r="N21" s="206">
        <v>0.30059603120786688</v>
      </c>
      <c r="O21" s="132">
        <v>4.8115206315450638E-2</v>
      </c>
      <c r="P21" s="147">
        <v>0.50319914935608046</v>
      </c>
      <c r="Q21" s="199"/>
      <c r="R21" s="199"/>
    </row>
    <row r="22" spans="1:18" x14ac:dyDescent="0.2">
      <c r="C22" s="1" t="s">
        <v>38</v>
      </c>
      <c r="D22" s="1" t="s">
        <v>39</v>
      </c>
      <c r="E22" s="78">
        <v>70467</v>
      </c>
      <c r="F22" s="78"/>
      <c r="G22" s="81">
        <v>33483</v>
      </c>
      <c r="H22" s="81">
        <v>4699</v>
      </c>
      <c r="I22" s="78">
        <v>20135</v>
      </c>
      <c r="J22" s="78"/>
      <c r="K22" s="151">
        <v>58317</v>
      </c>
      <c r="L22" s="78"/>
      <c r="M22" s="207">
        <v>0.17242113329643663</v>
      </c>
      <c r="N22" s="207">
        <v>0.28573658591965034</v>
      </c>
      <c r="O22" s="133">
        <v>6.6683695914399654E-2</v>
      </c>
      <c r="P22" s="148">
        <v>0.4751585848695134</v>
      </c>
      <c r="Q22" s="148"/>
      <c r="R22" s="148"/>
    </row>
    <row r="23" spans="1:18" x14ac:dyDescent="0.2">
      <c r="C23" s="1" t="s">
        <v>40</v>
      </c>
      <c r="D23" s="1" t="s">
        <v>41</v>
      </c>
      <c r="E23" s="78">
        <v>76138</v>
      </c>
      <c r="F23" s="78"/>
      <c r="G23" s="81">
        <v>40307</v>
      </c>
      <c r="H23" s="81">
        <v>2507</v>
      </c>
      <c r="I23" s="78">
        <v>26702</v>
      </c>
      <c r="J23" s="78"/>
      <c r="K23" s="151">
        <v>69516</v>
      </c>
      <c r="L23" s="78"/>
      <c r="M23" s="207">
        <v>8.6973653103575091E-2</v>
      </c>
      <c r="N23" s="207">
        <v>0.35070529827418634</v>
      </c>
      <c r="O23" s="133">
        <v>3.292705350810371E-2</v>
      </c>
      <c r="P23" s="148">
        <v>0.52939399511413487</v>
      </c>
      <c r="Q23" s="148"/>
      <c r="R23" s="148"/>
    </row>
    <row r="24" spans="1:18" x14ac:dyDescent="0.2">
      <c r="C24" s="1" t="s">
        <v>42</v>
      </c>
      <c r="D24" s="1" t="s">
        <v>43</v>
      </c>
      <c r="E24" s="51">
        <v>2805</v>
      </c>
      <c r="F24" s="51"/>
      <c r="G24" s="34">
        <v>1630</v>
      </c>
      <c r="H24" s="34">
        <v>20</v>
      </c>
      <c r="I24" s="51">
        <v>944</v>
      </c>
      <c r="J24" s="51"/>
      <c r="K24" s="151">
        <v>2594</v>
      </c>
      <c r="L24" s="51"/>
      <c r="M24" s="207">
        <v>7.522281639928699E-2</v>
      </c>
      <c r="N24" s="207">
        <v>0.33654188948306596</v>
      </c>
      <c r="O24" s="133">
        <v>7.1301247771836003E-3</v>
      </c>
      <c r="P24" s="148">
        <v>0.58110516934046341</v>
      </c>
      <c r="Q24" s="148"/>
      <c r="R24" s="148"/>
    </row>
    <row r="25" spans="1:18" ht="18" x14ac:dyDescent="0.25">
      <c r="A25" s="23"/>
      <c r="C25" s="1" t="s">
        <v>44</v>
      </c>
      <c r="D25" s="1" t="s">
        <v>45</v>
      </c>
      <c r="E25" s="78">
        <v>112305</v>
      </c>
      <c r="F25" s="78"/>
      <c r="G25" s="81">
        <v>57119</v>
      </c>
      <c r="H25" s="81">
        <v>2678</v>
      </c>
      <c r="I25" s="78">
        <v>31490</v>
      </c>
      <c r="J25" s="78"/>
      <c r="K25" s="151">
        <v>91287</v>
      </c>
      <c r="L25" s="78"/>
      <c r="M25" s="207">
        <v>0.18715106184052357</v>
      </c>
      <c r="N25" s="207">
        <v>0.28039713280797829</v>
      </c>
      <c r="O25" s="133">
        <v>2.3845777124794087E-2</v>
      </c>
      <c r="P25" s="148">
        <v>0.50860602822670409</v>
      </c>
      <c r="Q25" s="148"/>
      <c r="R25" s="148"/>
    </row>
    <row r="26" spans="1:18" x14ac:dyDescent="0.2">
      <c r="C26" s="1" t="s">
        <v>46</v>
      </c>
      <c r="D26" s="1" t="s">
        <v>47</v>
      </c>
      <c r="E26" s="78">
        <v>39162</v>
      </c>
      <c r="F26" s="78"/>
      <c r="G26" s="81">
        <v>21276</v>
      </c>
      <c r="H26" s="81">
        <v>3211</v>
      </c>
      <c r="I26" s="78">
        <v>11933</v>
      </c>
      <c r="J26" s="78"/>
      <c r="K26" s="151">
        <v>36420</v>
      </c>
      <c r="L26" s="78"/>
      <c r="M26" s="207">
        <v>7.0016853071855373E-2</v>
      </c>
      <c r="N26" s="207">
        <v>0.30470864613656096</v>
      </c>
      <c r="O26" s="133">
        <v>8.1992748072110724E-2</v>
      </c>
      <c r="P26" s="148">
        <v>0.54328175271947299</v>
      </c>
      <c r="Q26" s="148"/>
      <c r="R26" s="148"/>
    </row>
    <row r="27" spans="1:18" x14ac:dyDescent="0.2">
      <c r="C27" s="1" t="s">
        <v>48</v>
      </c>
      <c r="D27" s="1" t="s">
        <v>49</v>
      </c>
      <c r="E27" s="78">
        <v>97193</v>
      </c>
      <c r="F27" s="78"/>
      <c r="G27" s="81">
        <v>50145</v>
      </c>
      <c r="H27" s="81">
        <v>6335</v>
      </c>
      <c r="I27" s="78">
        <v>27401</v>
      </c>
      <c r="J27" s="78"/>
      <c r="K27" s="151">
        <v>83881</v>
      </c>
      <c r="L27" s="78"/>
      <c r="M27" s="207">
        <v>0.13696459621577686</v>
      </c>
      <c r="N27" s="207">
        <v>0.28192359532065064</v>
      </c>
      <c r="O27" s="133">
        <v>6.5179591122817487E-2</v>
      </c>
      <c r="P27" s="148">
        <v>0.51593221734075501</v>
      </c>
      <c r="Q27" s="148"/>
      <c r="R27" s="148"/>
    </row>
    <row r="28" spans="1:18" x14ac:dyDescent="0.2">
      <c r="C28" s="1" t="s">
        <v>50</v>
      </c>
      <c r="D28" s="1" t="s">
        <v>51</v>
      </c>
      <c r="E28" s="78">
        <v>51359</v>
      </c>
      <c r="F28" s="78"/>
      <c r="G28" s="81">
        <v>25130</v>
      </c>
      <c r="H28" s="81">
        <v>2577</v>
      </c>
      <c r="I28" s="78">
        <v>16839</v>
      </c>
      <c r="J28" s="78"/>
      <c r="K28" s="151">
        <v>44546</v>
      </c>
      <c r="L28" s="78"/>
      <c r="M28" s="207">
        <v>0.13265445199478182</v>
      </c>
      <c r="N28" s="207">
        <v>0.32786853326583459</v>
      </c>
      <c r="O28" s="133">
        <v>5.0176210596000699E-2</v>
      </c>
      <c r="P28" s="148">
        <v>0.48930080414338284</v>
      </c>
      <c r="Q28" s="148"/>
      <c r="R28" s="148"/>
    </row>
    <row r="29" spans="1:18" ht="18" x14ac:dyDescent="0.25">
      <c r="A29" s="23"/>
      <c r="C29" s="1" t="s">
        <v>52</v>
      </c>
      <c r="D29" s="1" t="s">
        <v>53</v>
      </c>
      <c r="E29" s="78">
        <v>65946</v>
      </c>
      <c r="F29" s="78"/>
      <c r="G29" s="81">
        <v>35071</v>
      </c>
      <c r="H29" s="81">
        <v>1480</v>
      </c>
      <c r="I29" s="78">
        <v>20092</v>
      </c>
      <c r="J29" s="78"/>
      <c r="K29" s="151">
        <v>56643</v>
      </c>
      <c r="L29" s="78"/>
      <c r="M29" s="207">
        <v>0.14106996633609317</v>
      </c>
      <c r="N29" s="207">
        <v>0.30467352075940923</v>
      </c>
      <c r="O29" s="133">
        <v>2.2442604555242166E-2</v>
      </c>
      <c r="P29" s="148">
        <v>0.53181390834925546</v>
      </c>
      <c r="Q29" s="148"/>
      <c r="R29" s="148"/>
    </row>
    <row r="30" spans="1:18" x14ac:dyDescent="0.2">
      <c r="C30" s="1" t="s">
        <v>54</v>
      </c>
      <c r="D30" s="1" t="s">
        <v>55</v>
      </c>
      <c r="E30" s="78">
        <v>79021</v>
      </c>
      <c r="F30" s="78"/>
      <c r="G30" s="81">
        <v>35077</v>
      </c>
      <c r="H30" s="81">
        <v>3325</v>
      </c>
      <c r="I30" s="78">
        <v>28723</v>
      </c>
      <c r="J30" s="78"/>
      <c r="K30" s="151">
        <v>67125</v>
      </c>
      <c r="L30" s="78"/>
      <c r="M30" s="207">
        <v>0.15054226091798384</v>
      </c>
      <c r="N30" s="207">
        <v>0.36348565571177283</v>
      </c>
      <c r="O30" s="133">
        <v>4.2077422457321469E-2</v>
      </c>
      <c r="P30" s="148">
        <v>0.4438946609129219</v>
      </c>
      <c r="Q30" s="148"/>
      <c r="R30" s="148"/>
    </row>
    <row r="31" spans="1:18" x14ac:dyDescent="0.2">
      <c r="C31" s="1" t="s">
        <v>56</v>
      </c>
      <c r="D31" s="1" t="s">
        <v>57</v>
      </c>
      <c r="E31" s="78">
        <v>86429</v>
      </c>
      <c r="F31" s="78"/>
      <c r="G31" s="81">
        <v>41569</v>
      </c>
      <c r="H31" s="81">
        <v>4686</v>
      </c>
      <c r="I31" s="78">
        <v>23710</v>
      </c>
      <c r="J31" s="78"/>
      <c r="K31" s="151">
        <v>69965</v>
      </c>
      <c r="L31" s="78"/>
      <c r="M31" s="207">
        <v>0.19049161739693854</v>
      </c>
      <c r="N31" s="207">
        <v>0.27432921820222378</v>
      </c>
      <c r="O31" s="133">
        <v>5.4217912969026602E-2</v>
      </c>
      <c r="P31" s="148">
        <v>0.48096125143181107</v>
      </c>
      <c r="Q31" s="148"/>
      <c r="R31" s="148"/>
    </row>
    <row r="32" spans="1:18" x14ac:dyDescent="0.2">
      <c r="C32" s="4" t="s">
        <v>58</v>
      </c>
      <c r="D32" s="4" t="s">
        <v>59</v>
      </c>
      <c r="E32" s="79">
        <v>77189</v>
      </c>
      <c r="F32" s="79"/>
      <c r="G32" s="196">
        <v>40625</v>
      </c>
      <c r="H32" s="196">
        <v>4954</v>
      </c>
      <c r="I32" s="79">
        <v>19887</v>
      </c>
      <c r="J32" s="79"/>
      <c r="K32" s="208">
        <v>65466</v>
      </c>
      <c r="L32" s="79"/>
      <c r="M32" s="209">
        <v>0.15187397167990258</v>
      </c>
      <c r="N32" s="209">
        <v>0.25764033735376801</v>
      </c>
      <c r="O32" s="134">
        <v>6.4180129293033988E-2</v>
      </c>
      <c r="P32" s="149">
        <v>0.52630556167329545</v>
      </c>
      <c r="Q32" s="148"/>
      <c r="R32" s="148"/>
    </row>
    <row r="33" spans="2:4" x14ac:dyDescent="0.2">
      <c r="B33" s="8"/>
      <c r="C33" s="49" t="s">
        <v>82</v>
      </c>
      <c r="D33" s="27" t="s">
        <v>83</v>
      </c>
    </row>
    <row r="34" spans="2:4" x14ac:dyDescent="0.2">
      <c r="B34" s="8"/>
      <c r="C34" s="1"/>
      <c r="D34" s="50" t="s">
        <v>84</v>
      </c>
    </row>
    <row r="35" spans="2:4" x14ac:dyDescent="0.2">
      <c r="B35" s="8"/>
      <c r="C35" s="49">
        <v>1</v>
      </c>
      <c r="D35" s="103" t="s">
        <v>109</v>
      </c>
    </row>
    <row r="36" spans="2:4" x14ac:dyDescent="0.2">
      <c r="D36" s="5"/>
    </row>
  </sheetData>
  <hyperlinks>
    <hyperlink ref="D34" location="Introduction!A1" display="Introduction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"/>
  <sheetViews>
    <sheetView workbookViewId="0"/>
  </sheetViews>
  <sheetFormatPr defaultColWidth="9.42578125" defaultRowHeight="12.75" customHeight="1" x14ac:dyDescent="0.2"/>
  <cols>
    <col min="1" max="2" width="1.5703125" style="5" customWidth="1"/>
    <col min="3" max="3" width="5.42578125" style="5" bestFit="1" customWidth="1"/>
    <col min="4" max="4" width="17.42578125" style="1" customWidth="1"/>
    <col min="5" max="5" width="9.5703125" style="5" customWidth="1"/>
    <col min="6" max="6" width="1.5703125" style="5" customWidth="1"/>
    <col min="7" max="7" width="10.5703125" style="5" customWidth="1"/>
    <col min="8" max="8" width="1.5703125" style="5" customWidth="1"/>
    <col min="9" max="9" width="11" style="5" customWidth="1"/>
    <col min="10" max="10" width="5.5703125" style="5" customWidth="1"/>
    <col min="11" max="14" width="7" style="5" customWidth="1"/>
    <col min="15" max="15" width="1.5703125" style="1" customWidth="1"/>
    <col min="16" max="17" width="12" style="5" bestFit="1" customWidth="1"/>
  </cols>
  <sheetData>
    <row r="1" spans="1:17" ht="18.75" x14ac:dyDescent="0.25">
      <c r="A1" s="36" t="s">
        <v>10</v>
      </c>
      <c r="E1" s="36" t="s">
        <v>26</v>
      </c>
      <c r="F1" s="15"/>
      <c r="G1" s="15"/>
      <c r="H1" s="15"/>
      <c r="I1" s="15"/>
      <c r="J1" s="16"/>
      <c r="K1" s="11"/>
      <c r="L1" s="11"/>
      <c r="M1" s="11"/>
    </row>
    <row r="2" spans="1:17" ht="15.75" x14ac:dyDescent="0.25">
      <c r="A2" s="117" t="s">
        <v>472</v>
      </c>
      <c r="C2" s="1"/>
      <c r="E2" s="10"/>
      <c r="F2" s="10"/>
      <c r="G2" s="10"/>
      <c r="H2" s="10"/>
      <c r="I2" s="10"/>
      <c r="J2" s="11"/>
      <c r="K2" s="11"/>
      <c r="L2" s="11"/>
      <c r="M2" s="11"/>
      <c r="N2" s="26"/>
      <c r="O2" s="242"/>
      <c r="P2" s="26"/>
      <c r="Q2" s="26"/>
    </row>
    <row r="3" spans="1:17" x14ac:dyDescent="0.2">
      <c r="C3" s="1"/>
      <c r="E3" s="10"/>
      <c r="F3" s="10"/>
      <c r="G3" s="10"/>
      <c r="H3" s="10"/>
      <c r="I3" s="10"/>
      <c r="J3" s="11"/>
      <c r="K3" s="11"/>
      <c r="L3" s="11"/>
      <c r="M3" s="11"/>
      <c r="N3" s="105"/>
      <c r="O3" s="193"/>
      <c r="P3" s="105"/>
      <c r="Q3" s="105"/>
    </row>
    <row r="4" spans="1:17" x14ac:dyDescent="0.2">
      <c r="E4" s="39"/>
      <c r="F4" s="39"/>
      <c r="G4" s="39"/>
      <c r="H4" s="39"/>
      <c r="I4" s="25" t="s">
        <v>110</v>
      </c>
      <c r="J4" s="25"/>
      <c r="K4" s="25"/>
      <c r="L4" s="25"/>
      <c r="M4" s="25"/>
      <c r="N4" s="25"/>
      <c r="O4" s="129"/>
      <c r="P4" s="1" t="s">
        <v>10</v>
      </c>
      <c r="Q4" s="1" t="s">
        <v>10</v>
      </c>
    </row>
    <row r="5" spans="1:17" ht="25.5" x14ac:dyDescent="0.2">
      <c r="B5" s="28"/>
      <c r="C5" s="4" t="s">
        <v>27</v>
      </c>
      <c r="D5" s="28" t="s">
        <v>283</v>
      </c>
      <c r="E5" s="22" t="s">
        <v>284</v>
      </c>
      <c r="F5" s="40"/>
      <c r="G5" s="22" t="s">
        <v>111</v>
      </c>
      <c r="H5" s="40"/>
      <c r="I5" s="41" t="s">
        <v>112</v>
      </c>
      <c r="J5" s="42" t="s">
        <v>113</v>
      </c>
      <c r="K5" s="42" t="s">
        <v>12</v>
      </c>
      <c r="L5" s="42" t="s">
        <v>114</v>
      </c>
      <c r="M5" s="42" t="s">
        <v>115</v>
      </c>
      <c r="N5" s="42" t="s">
        <v>116</v>
      </c>
      <c r="O5" s="28"/>
      <c r="P5" s="28" t="s">
        <v>425</v>
      </c>
      <c r="Q5" s="28" t="s">
        <v>432</v>
      </c>
    </row>
    <row r="6" spans="1:17" ht="14.25" x14ac:dyDescent="0.2">
      <c r="A6" s="152"/>
      <c r="E6" s="43" t="s">
        <v>117</v>
      </c>
      <c r="F6" s="39"/>
      <c r="G6" s="43" t="s">
        <v>118</v>
      </c>
      <c r="H6" s="39"/>
      <c r="I6" s="43" t="s">
        <v>119</v>
      </c>
      <c r="J6" s="43" t="s">
        <v>120</v>
      </c>
      <c r="K6" s="43" t="s">
        <v>121</v>
      </c>
      <c r="L6" s="43" t="s">
        <v>122</v>
      </c>
      <c r="M6" s="43" t="s">
        <v>123</v>
      </c>
      <c r="N6" s="43" t="s">
        <v>124</v>
      </c>
      <c r="O6" s="39"/>
      <c r="P6" s="43" t="s">
        <v>264</v>
      </c>
      <c r="Q6" s="43" t="s">
        <v>265</v>
      </c>
    </row>
    <row r="7" spans="1:17" x14ac:dyDescent="0.2">
      <c r="A7" s="6"/>
      <c r="B7" s="2"/>
      <c r="C7" s="2"/>
      <c r="D7" s="2" t="s">
        <v>37</v>
      </c>
      <c r="E7" s="178">
        <v>1125699</v>
      </c>
      <c r="F7" s="178"/>
      <c r="G7" s="178">
        <v>813631</v>
      </c>
      <c r="H7" s="178"/>
      <c r="I7" s="83">
        <v>3998149</v>
      </c>
      <c r="J7" s="194">
        <v>5</v>
      </c>
      <c r="K7" s="243">
        <v>1</v>
      </c>
      <c r="L7" s="194">
        <v>9</v>
      </c>
      <c r="M7" s="194">
        <v>27</v>
      </c>
      <c r="N7" s="194">
        <v>80</v>
      </c>
      <c r="O7" s="113"/>
      <c r="P7" s="83">
        <v>3369</v>
      </c>
      <c r="Q7" s="83">
        <v>3399</v>
      </c>
    </row>
    <row r="8" spans="1:17" x14ac:dyDescent="0.2">
      <c r="B8" s="1"/>
      <c r="C8" s="1" t="s">
        <v>38</v>
      </c>
      <c r="D8" s="1" t="s">
        <v>39</v>
      </c>
      <c r="E8" s="76">
        <v>100599</v>
      </c>
      <c r="F8" s="76"/>
      <c r="G8" s="76">
        <v>78413</v>
      </c>
      <c r="H8" s="76"/>
      <c r="I8" s="84">
        <v>558609</v>
      </c>
      <c r="J8" s="81">
        <v>7</v>
      </c>
      <c r="K8" s="244">
        <v>2</v>
      </c>
      <c r="L8" s="81">
        <v>4</v>
      </c>
      <c r="M8" s="81">
        <v>38</v>
      </c>
      <c r="N8" s="81">
        <v>119</v>
      </c>
      <c r="O8" s="195"/>
      <c r="P8" s="81">
        <v>98</v>
      </c>
      <c r="Q8" s="81">
        <v>95</v>
      </c>
    </row>
    <row r="9" spans="1:17" x14ac:dyDescent="0.2">
      <c r="B9" s="1"/>
      <c r="C9" s="1" t="s">
        <v>40</v>
      </c>
      <c r="D9" s="1" t="s">
        <v>41</v>
      </c>
      <c r="E9" s="76">
        <v>121282</v>
      </c>
      <c r="F9" s="76"/>
      <c r="G9" s="76">
        <v>88580</v>
      </c>
      <c r="H9" s="76"/>
      <c r="I9" s="84">
        <v>1011876</v>
      </c>
      <c r="J9" s="81">
        <v>11</v>
      </c>
      <c r="K9" s="244">
        <v>0</v>
      </c>
      <c r="L9" s="81">
        <v>34</v>
      </c>
      <c r="M9" s="81">
        <v>72</v>
      </c>
      <c r="N9" s="81">
        <v>144</v>
      </c>
      <c r="O9" s="195"/>
      <c r="P9" s="81">
        <v>92</v>
      </c>
      <c r="Q9" s="81">
        <v>176</v>
      </c>
    </row>
    <row r="10" spans="1:17" x14ac:dyDescent="0.2">
      <c r="B10" s="1"/>
      <c r="C10" s="1" t="s">
        <v>42</v>
      </c>
      <c r="D10" s="1" t="s">
        <v>43</v>
      </c>
      <c r="E10" s="76">
        <v>3712</v>
      </c>
      <c r="F10" s="76"/>
      <c r="G10" s="76">
        <v>2098</v>
      </c>
      <c r="H10" s="76"/>
      <c r="I10" s="84">
        <v>18160</v>
      </c>
      <c r="J10" s="81">
        <v>9</v>
      </c>
      <c r="K10" s="244">
        <v>0</v>
      </c>
      <c r="L10" s="81">
        <v>16</v>
      </c>
      <c r="M10" s="81">
        <v>69</v>
      </c>
      <c r="N10" s="81">
        <v>175</v>
      </c>
      <c r="O10" s="195"/>
      <c r="P10" s="81">
        <v>0</v>
      </c>
      <c r="Q10" s="81">
        <v>22</v>
      </c>
    </row>
    <row r="11" spans="1:17" ht="18" x14ac:dyDescent="0.25">
      <c r="A11" s="23"/>
      <c r="B11" s="1"/>
      <c r="C11" s="1" t="s">
        <v>44</v>
      </c>
      <c r="D11" s="1" t="s">
        <v>45</v>
      </c>
      <c r="E11" s="76">
        <v>173893</v>
      </c>
      <c r="F11" s="76"/>
      <c r="G11" s="76">
        <v>126575</v>
      </c>
      <c r="H11" s="76"/>
      <c r="I11" s="84">
        <v>356856</v>
      </c>
      <c r="J11" s="81">
        <v>3</v>
      </c>
      <c r="K11" s="244">
        <v>0</v>
      </c>
      <c r="L11" s="81">
        <v>1</v>
      </c>
      <c r="M11" s="81">
        <v>13</v>
      </c>
      <c r="N11" s="81">
        <v>70</v>
      </c>
      <c r="O11" s="195"/>
      <c r="P11" s="81">
        <v>107</v>
      </c>
      <c r="Q11" s="81">
        <v>35</v>
      </c>
    </row>
    <row r="12" spans="1:17" x14ac:dyDescent="0.2">
      <c r="B12" s="1"/>
      <c r="C12" s="1" t="s">
        <v>46</v>
      </c>
      <c r="D12" s="1" t="s">
        <v>47</v>
      </c>
      <c r="E12" s="76">
        <v>51332</v>
      </c>
      <c r="F12" s="76"/>
      <c r="G12" s="76">
        <v>34227</v>
      </c>
      <c r="H12" s="76"/>
      <c r="I12" s="84">
        <v>22277</v>
      </c>
      <c r="J12" s="81">
        <v>1</v>
      </c>
      <c r="K12" s="244">
        <v>0</v>
      </c>
      <c r="L12" s="81">
        <v>0</v>
      </c>
      <c r="M12" s="81">
        <v>1</v>
      </c>
      <c r="N12" s="81">
        <v>13</v>
      </c>
      <c r="O12" s="195"/>
      <c r="P12" s="81">
        <v>108</v>
      </c>
      <c r="Q12" s="81">
        <v>36</v>
      </c>
    </row>
    <row r="13" spans="1:17" x14ac:dyDescent="0.2">
      <c r="B13" s="1"/>
      <c r="C13" s="1" t="s">
        <v>48</v>
      </c>
      <c r="D13" s="1" t="s">
        <v>49</v>
      </c>
      <c r="E13" s="76">
        <v>133845</v>
      </c>
      <c r="F13" s="76"/>
      <c r="G13" s="76">
        <v>100414</v>
      </c>
      <c r="H13" s="76"/>
      <c r="I13" s="84">
        <v>82878</v>
      </c>
      <c r="J13" s="81">
        <v>1</v>
      </c>
      <c r="K13" s="244">
        <v>0</v>
      </c>
      <c r="L13" s="81">
        <v>0</v>
      </c>
      <c r="M13" s="81">
        <v>0</v>
      </c>
      <c r="N13" s="81">
        <v>31</v>
      </c>
      <c r="O13" s="195"/>
      <c r="P13" s="81">
        <v>111</v>
      </c>
      <c r="Q13" s="81">
        <v>26</v>
      </c>
    </row>
    <row r="14" spans="1:17" x14ac:dyDescent="0.2">
      <c r="B14" s="1"/>
      <c r="C14" s="1" t="s">
        <v>50</v>
      </c>
      <c r="D14" s="1" t="s">
        <v>51</v>
      </c>
      <c r="E14" s="76">
        <v>87191</v>
      </c>
      <c r="F14" s="76"/>
      <c r="G14" s="76">
        <v>51520</v>
      </c>
      <c r="H14" s="76"/>
      <c r="I14" s="84">
        <v>825441</v>
      </c>
      <c r="J14" s="81">
        <v>16</v>
      </c>
      <c r="K14" s="244">
        <v>1</v>
      </c>
      <c r="L14" s="81">
        <v>63</v>
      </c>
      <c r="M14" s="81">
        <v>105</v>
      </c>
      <c r="N14" s="81">
        <v>186</v>
      </c>
      <c r="O14" s="195"/>
      <c r="P14" s="81">
        <v>51</v>
      </c>
      <c r="Q14" s="81">
        <v>2885</v>
      </c>
    </row>
    <row r="15" spans="1:17" ht="18" x14ac:dyDescent="0.25">
      <c r="A15" s="23"/>
      <c r="B15" s="1"/>
      <c r="C15" s="1" t="s">
        <v>52</v>
      </c>
      <c r="D15" s="1" t="s">
        <v>53</v>
      </c>
      <c r="E15" s="76">
        <v>96057</v>
      </c>
      <c r="F15" s="76"/>
      <c r="G15" s="76">
        <v>76059</v>
      </c>
      <c r="H15" s="76"/>
      <c r="I15" s="84">
        <v>336112</v>
      </c>
      <c r="J15" s="81">
        <v>4</v>
      </c>
      <c r="K15" s="244">
        <v>1</v>
      </c>
      <c r="L15" s="81">
        <v>2</v>
      </c>
      <c r="M15" s="81">
        <v>21</v>
      </c>
      <c r="N15" s="81">
        <v>93</v>
      </c>
      <c r="O15" s="195"/>
      <c r="P15" s="81">
        <v>108</v>
      </c>
      <c r="Q15" s="81">
        <v>45</v>
      </c>
    </row>
    <row r="16" spans="1:17" x14ac:dyDescent="0.2">
      <c r="B16" s="1"/>
      <c r="C16" s="1" t="s">
        <v>54</v>
      </c>
      <c r="D16" s="1" t="s">
        <v>55</v>
      </c>
      <c r="E16" s="76">
        <v>117729</v>
      </c>
      <c r="F16" s="76"/>
      <c r="G16" s="76">
        <v>87446</v>
      </c>
      <c r="H16" s="76"/>
      <c r="I16" s="84">
        <v>283714</v>
      </c>
      <c r="J16" s="81">
        <v>3</v>
      </c>
      <c r="K16" s="244">
        <v>3</v>
      </c>
      <c r="L16" s="81">
        <v>3</v>
      </c>
      <c r="M16" s="81">
        <v>3</v>
      </c>
      <c r="N16" s="81">
        <v>22</v>
      </c>
      <c r="O16" s="195"/>
      <c r="P16" s="81">
        <v>116</v>
      </c>
      <c r="Q16" s="81">
        <v>5</v>
      </c>
    </row>
    <row r="17" spans="2:17" x14ac:dyDescent="0.2">
      <c r="B17" s="1"/>
      <c r="C17" s="1" t="s">
        <v>56</v>
      </c>
      <c r="D17" s="1" t="s">
        <v>57</v>
      </c>
      <c r="E17" s="76">
        <v>133545</v>
      </c>
      <c r="F17" s="76"/>
      <c r="G17" s="76">
        <v>99718</v>
      </c>
      <c r="H17" s="76"/>
      <c r="I17" s="84">
        <v>140811</v>
      </c>
      <c r="J17" s="81">
        <v>1</v>
      </c>
      <c r="K17" s="244">
        <v>0</v>
      </c>
      <c r="L17" s="81">
        <v>0</v>
      </c>
      <c r="M17" s="81">
        <v>3</v>
      </c>
      <c r="N17" s="81">
        <v>42</v>
      </c>
      <c r="O17" s="195"/>
      <c r="P17" s="81">
        <v>2474</v>
      </c>
      <c r="Q17" s="81">
        <v>7</v>
      </c>
    </row>
    <row r="18" spans="2:17" x14ac:dyDescent="0.2">
      <c r="B18" s="1"/>
      <c r="C18" s="4" t="s">
        <v>58</v>
      </c>
      <c r="D18" s="4" t="s">
        <v>59</v>
      </c>
      <c r="E18" s="75">
        <v>106514</v>
      </c>
      <c r="F18" s="75"/>
      <c r="G18" s="75">
        <v>68581</v>
      </c>
      <c r="H18" s="75"/>
      <c r="I18" s="85">
        <v>361415</v>
      </c>
      <c r="J18" s="196">
        <v>5</v>
      </c>
      <c r="K18" s="245">
        <v>0</v>
      </c>
      <c r="L18" s="196">
        <v>7</v>
      </c>
      <c r="M18" s="196">
        <v>41</v>
      </c>
      <c r="N18" s="196">
        <v>110</v>
      </c>
      <c r="O18" s="195"/>
      <c r="P18" s="196">
        <v>104</v>
      </c>
      <c r="Q18" s="196">
        <v>67</v>
      </c>
    </row>
    <row r="19" spans="2:17" x14ac:dyDescent="0.2">
      <c r="B19" s="1"/>
      <c r="C19" s="49" t="s">
        <v>82</v>
      </c>
      <c r="D19" s="27" t="s">
        <v>83</v>
      </c>
      <c r="E19" s="76"/>
      <c r="F19" s="76"/>
      <c r="G19" s="76"/>
      <c r="H19" s="76"/>
      <c r="I19" s="84"/>
      <c r="J19" s="71"/>
      <c r="K19" s="71"/>
      <c r="L19" s="71"/>
      <c r="M19" s="71"/>
      <c r="N19" s="71"/>
      <c r="O19" s="195"/>
      <c r="P19" s="71"/>
      <c r="Q19" s="71"/>
    </row>
    <row r="20" spans="2:17" x14ac:dyDescent="0.2">
      <c r="C20" s="1"/>
      <c r="D20" s="50" t="s">
        <v>84</v>
      </c>
      <c r="E20" s="10"/>
      <c r="G20" s="10"/>
      <c r="H20" s="10"/>
      <c r="I20" s="10"/>
      <c r="J20" s="10"/>
      <c r="K20" s="10"/>
      <c r="L20" s="10"/>
      <c r="M20" s="10"/>
      <c r="N20" s="10"/>
      <c r="O20" s="37"/>
      <c r="P20" s="10"/>
      <c r="Q20" s="10"/>
    </row>
    <row r="21" spans="2:17" x14ac:dyDescent="0.2">
      <c r="C21" s="49">
        <v>1</v>
      </c>
      <c r="D21" t="s">
        <v>85</v>
      </c>
      <c r="E21" s="10"/>
      <c r="G21" s="10"/>
      <c r="H21" s="10"/>
      <c r="I21" s="10"/>
      <c r="J21" s="10"/>
      <c r="K21" s="10"/>
      <c r="L21" s="10"/>
      <c r="M21" s="10"/>
      <c r="N21" s="10"/>
      <c r="O21" s="37"/>
      <c r="P21" s="10"/>
      <c r="Q21" s="10"/>
    </row>
    <row r="22" spans="2:17" x14ac:dyDescent="0.2">
      <c r="D22" s="5"/>
      <c r="G22" s="10"/>
      <c r="H22" s="10"/>
      <c r="I22" s="10"/>
      <c r="J22" s="10"/>
      <c r="K22" s="10"/>
      <c r="L22" s="10"/>
      <c r="M22" s="10"/>
      <c r="N22" s="10"/>
      <c r="O22" s="37"/>
      <c r="P22" s="10"/>
      <c r="Q22" s="10"/>
    </row>
    <row r="23" spans="2:17" x14ac:dyDescent="0.2">
      <c r="D23"/>
      <c r="E23"/>
      <c r="H23" s="3"/>
      <c r="I23" s="246"/>
      <c r="J23" s="10"/>
      <c r="K23" s="37"/>
      <c r="L23" s="10"/>
      <c r="M23" s="10"/>
      <c r="N23" s="10"/>
      <c r="O23" s="10"/>
      <c r="Q23"/>
    </row>
    <row r="24" spans="2:17" x14ac:dyDescent="0.2">
      <c r="D24" s="5"/>
      <c r="E24" s="247"/>
      <c r="F24" s="248"/>
      <c r="H24" s="3"/>
      <c r="I24" s="246"/>
      <c r="K24" s="37"/>
      <c r="L24" s="10"/>
      <c r="M24" s="10"/>
      <c r="N24" s="10"/>
      <c r="O24" s="10"/>
      <c r="Q24"/>
    </row>
    <row r="25" spans="2:17" x14ac:dyDescent="0.2">
      <c r="D25" s="5"/>
      <c r="E25" s="247"/>
      <c r="H25" s="3"/>
      <c r="I25" s="246"/>
      <c r="J25" s="10"/>
      <c r="K25" s="37"/>
      <c r="L25" s="10"/>
      <c r="M25" s="10"/>
      <c r="N25" s="10"/>
      <c r="O25" s="10"/>
      <c r="Q25"/>
    </row>
    <row r="26" spans="2:17" ht="12.75" customHeight="1" x14ac:dyDescent="0.2">
      <c r="H26" s="3"/>
      <c r="I26" s="274"/>
    </row>
  </sheetData>
  <hyperlinks>
    <hyperlink ref="D20" location="Introduction!A1" display="Introduction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F577F-3BBD-4335-B008-F5D8AE469F24}">
  <dimension ref="A1:O36"/>
  <sheetViews>
    <sheetView workbookViewId="0"/>
  </sheetViews>
  <sheetFormatPr defaultColWidth="9.42578125" defaultRowHeight="12.75" x14ac:dyDescent="0.2"/>
  <cols>
    <col min="1" max="2" width="1.5703125" style="5" customWidth="1"/>
    <col min="3" max="3" width="5.42578125" style="5" bestFit="1" customWidth="1"/>
    <col min="4" max="4" width="17.42578125" style="1" customWidth="1"/>
    <col min="5" max="5" width="9.5703125" style="5" customWidth="1"/>
    <col min="6" max="6" width="12.42578125" style="5" bestFit="1" customWidth="1"/>
    <col min="7" max="7" width="13.42578125" style="5" bestFit="1" customWidth="1"/>
    <col min="8" max="8" width="11.5703125" style="5" bestFit="1" customWidth="1"/>
    <col min="9" max="9" width="9.5703125" style="5" customWidth="1"/>
    <col min="10" max="10" width="10.5703125" style="5" bestFit="1" customWidth="1"/>
    <col min="11" max="11" width="1.5703125" style="5" customWidth="1"/>
    <col min="12" max="14" width="9.5703125" style="5" customWidth="1"/>
    <col min="15" max="15" width="12.42578125" style="1" bestFit="1" customWidth="1"/>
  </cols>
  <sheetData>
    <row r="1" spans="1:15" ht="18.75" x14ac:dyDescent="0.25">
      <c r="A1" s="36" t="s">
        <v>437</v>
      </c>
      <c r="E1" s="36" t="s">
        <v>26</v>
      </c>
      <c r="F1" s="15"/>
      <c r="G1" s="15"/>
      <c r="H1" s="16"/>
      <c r="M1"/>
      <c r="N1"/>
      <c r="O1" s="258"/>
    </row>
    <row r="2" spans="1:15" ht="15.75" x14ac:dyDescent="0.25">
      <c r="A2" s="117" t="s">
        <v>472</v>
      </c>
      <c r="C2" s="1"/>
      <c r="E2" s="1"/>
      <c r="F2" s="1"/>
      <c r="G2" s="1"/>
      <c r="H2" s="1"/>
      <c r="I2" s="1"/>
      <c r="J2" s="1"/>
      <c r="K2" s="1"/>
    </row>
    <row r="3" spans="1:15" s="5" customFormat="1" x14ac:dyDescent="0.2">
      <c r="B3" s="6"/>
      <c r="D3" s="1"/>
      <c r="E3" s="29" t="s">
        <v>438</v>
      </c>
      <c r="F3" s="170"/>
      <c r="G3" s="29"/>
      <c r="H3" s="29"/>
      <c r="I3" s="29"/>
      <c r="J3" s="29"/>
      <c r="K3" s="1"/>
      <c r="L3" s="170" t="s">
        <v>439</v>
      </c>
      <c r="M3" s="29"/>
      <c r="N3" s="29"/>
      <c r="O3" s="29"/>
    </row>
    <row r="4" spans="1:15" ht="38.25" x14ac:dyDescent="0.2">
      <c r="C4" s="4" t="s">
        <v>27</v>
      </c>
      <c r="D4" s="28" t="s">
        <v>283</v>
      </c>
      <c r="E4" s="171" t="s">
        <v>440</v>
      </c>
      <c r="F4" s="171" t="s">
        <v>441</v>
      </c>
      <c r="G4" s="171" t="s">
        <v>442</v>
      </c>
      <c r="H4" s="171" t="s">
        <v>443</v>
      </c>
      <c r="I4" s="171" t="s">
        <v>444</v>
      </c>
      <c r="J4" s="259" t="s">
        <v>445</v>
      </c>
      <c r="K4" s="176"/>
      <c r="L4" s="260" t="s">
        <v>446</v>
      </c>
      <c r="M4" s="260" t="s">
        <v>447</v>
      </c>
      <c r="N4" s="260" t="s">
        <v>448</v>
      </c>
      <c r="O4" s="260" t="s">
        <v>449</v>
      </c>
    </row>
    <row r="5" spans="1:15" s="5" customFormat="1" ht="14.25" x14ac:dyDescent="0.2">
      <c r="A5" s="152"/>
      <c r="C5" s="1"/>
      <c r="D5" s="1"/>
      <c r="E5" s="191" t="s">
        <v>450</v>
      </c>
      <c r="F5" s="191" t="s">
        <v>451</v>
      </c>
      <c r="G5" s="191" t="s">
        <v>452</v>
      </c>
      <c r="H5" s="191" t="s">
        <v>453</v>
      </c>
      <c r="I5" s="191" t="s">
        <v>454</v>
      </c>
      <c r="J5" s="20" t="s">
        <v>455</v>
      </c>
      <c r="K5" s="177"/>
      <c r="L5" s="20" t="s">
        <v>450</v>
      </c>
      <c r="M5" s="20" t="s">
        <v>450</v>
      </c>
      <c r="N5" s="20" t="s">
        <v>450</v>
      </c>
      <c r="O5" s="20" t="s">
        <v>455</v>
      </c>
    </row>
    <row r="6" spans="1:15" x14ac:dyDescent="0.2">
      <c r="B6" s="6"/>
      <c r="C6" s="2"/>
      <c r="D6" s="2" t="s">
        <v>37</v>
      </c>
      <c r="E6" s="205">
        <v>399489</v>
      </c>
      <c r="F6" s="205">
        <v>264198</v>
      </c>
      <c r="G6" s="272">
        <v>113207</v>
      </c>
      <c r="H6" s="205">
        <v>39725</v>
      </c>
      <c r="I6" s="205">
        <v>23064</v>
      </c>
      <c r="J6" s="261">
        <v>422553</v>
      </c>
      <c r="K6" s="182"/>
      <c r="L6" s="185">
        <v>0.66133986167328762</v>
      </c>
      <c r="M6" s="185">
        <v>0.28337951733339339</v>
      </c>
      <c r="N6" s="185">
        <v>9.9439534004690994E-2</v>
      </c>
      <c r="O6" s="262">
        <v>5.458250207666257E-2</v>
      </c>
    </row>
    <row r="7" spans="1:15" x14ac:dyDescent="0.2">
      <c r="C7" s="1" t="s">
        <v>38</v>
      </c>
      <c r="D7" s="1" t="s">
        <v>39</v>
      </c>
      <c r="E7" s="151">
        <v>39498</v>
      </c>
      <c r="F7" s="151">
        <v>28653</v>
      </c>
      <c r="G7" s="153">
        <v>12741</v>
      </c>
      <c r="H7" s="151">
        <v>4629</v>
      </c>
      <c r="I7" s="190">
        <v>0</v>
      </c>
      <c r="J7" s="263">
        <v>39498</v>
      </c>
      <c r="K7" s="10"/>
      <c r="L7" s="186">
        <v>0.72542913565243805</v>
      </c>
      <c r="M7" s="187">
        <v>0.32257329485037217</v>
      </c>
      <c r="N7" s="187">
        <v>0.11719580738265228</v>
      </c>
      <c r="O7" s="264">
        <v>0</v>
      </c>
    </row>
    <row r="8" spans="1:15" x14ac:dyDescent="0.2">
      <c r="C8" s="1" t="s">
        <v>40</v>
      </c>
      <c r="D8" s="1" t="s">
        <v>41</v>
      </c>
      <c r="E8" s="151">
        <v>39732</v>
      </c>
      <c r="F8" s="151">
        <v>27046</v>
      </c>
      <c r="G8" s="153">
        <v>11000</v>
      </c>
      <c r="H8" s="151">
        <v>4113</v>
      </c>
      <c r="I8" s="151">
        <v>3599</v>
      </c>
      <c r="J8" s="263">
        <v>43331</v>
      </c>
      <c r="K8" s="10"/>
      <c r="L8" s="186">
        <v>0.68071076210611092</v>
      </c>
      <c r="M8" s="187">
        <v>0.27685492801771872</v>
      </c>
      <c r="N8" s="187">
        <v>0.10351857444880701</v>
      </c>
      <c r="O8" s="264">
        <v>8.3058318524843647E-2</v>
      </c>
    </row>
    <row r="9" spans="1:15" x14ac:dyDescent="0.2">
      <c r="C9" s="1" t="s">
        <v>42</v>
      </c>
      <c r="D9" s="1" t="s">
        <v>43</v>
      </c>
      <c r="E9" s="151">
        <v>1632</v>
      </c>
      <c r="F9" s="151">
        <v>601</v>
      </c>
      <c r="G9" s="153">
        <v>193</v>
      </c>
      <c r="H9" s="151">
        <v>84</v>
      </c>
      <c r="I9" s="151">
        <v>46</v>
      </c>
      <c r="J9" s="263">
        <v>1678</v>
      </c>
      <c r="K9" s="10"/>
      <c r="L9" s="186">
        <v>0.36825980392156865</v>
      </c>
      <c r="M9" s="187">
        <v>0.11825980392156862</v>
      </c>
      <c r="N9" s="187">
        <v>5.1470588235294115E-2</v>
      </c>
      <c r="O9" s="264">
        <v>2.7413587604290822E-2</v>
      </c>
    </row>
    <row r="10" spans="1:15" ht="18" x14ac:dyDescent="0.25">
      <c r="A10" s="23"/>
      <c r="C10" s="1" t="s">
        <v>44</v>
      </c>
      <c r="D10" s="1" t="s">
        <v>45</v>
      </c>
      <c r="E10" s="151">
        <v>57354</v>
      </c>
      <c r="F10" s="151">
        <v>38433</v>
      </c>
      <c r="G10" s="153">
        <v>16029</v>
      </c>
      <c r="H10" s="151">
        <v>1173</v>
      </c>
      <c r="I10" s="151">
        <v>1506</v>
      </c>
      <c r="J10" s="263">
        <v>58860</v>
      </c>
      <c r="K10" s="10"/>
      <c r="L10" s="186">
        <v>0.67010147504969142</v>
      </c>
      <c r="M10" s="187">
        <v>0.27947484046448373</v>
      </c>
      <c r="N10" s="187">
        <v>2.0451930118213203E-2</v>
      </c>
      <c r="O10" s="264">
        <v>2.5586136595310907E-2</v>
      </c>
    </row>
    <row r="11" spans="1:15" x14ac:dyDescent="0.2">
      <c r="C11" s="1" t="s">
        <v>46</v>
      </c>
      <c r="D11" s="1" t="s">
        <v>47</v>
      </c>
      <c r="E11" s="151">
        <v>18933</v>
      </c>
      <c r="F11" s="151">
        <v>9678</v>
      </c>
      <c r="G11" s="153">
        <v>2655</v>
      </c>
      <c r="H11" s="151">
        <v>695</v>
      </c>
      <c r="I11" s="151">
        <v>4983</v>
      </c>
      <c r="J11" s="263">
        <v>23916</v>
      </c>
      <c r="K11" s="10"/>
      <c r="L11" s="186">
        <v>0.51117097131991762</v>
      </c>
      <c r="M11" s="187">
        <v>0.14023134210109334</v>
      </c>
      <c r="N11" s="187">
        <v>3.6708392753393548E-2</v>
      </c>
      <c r="O11" s="264">
        <v>0.20835423983943804</v>
      </c>
    </row>
    <row r="12" spans="1:15" x14ac:dyDescent="0.2">
      <c r="C12" s="1" t="s">
        <v>48</v>
      </c>
      <c r="D12" s="1" t="s">
        <v>49</v>
      </c>
      <c r="E12" s="151">
        <v>51071</v>
      </c>
      <c r="F12" s="151">
        <v>37480</v>
      </c>
      <c r="G12" s="153">
        <v>16800</v>
      </c>
      <c r="H12" s="151">
        <v>4693</v>
      </c>
      <c r="I12" s="151">
        <v>6014</v>
      </c>
      <c r="J12" s="263">
        <v>57085</v>
      </c>
      <c r="K12" s="10"/>
      <c r="L12" s="186">
        <v>0.73388028431007812</v>
      </c>
      <c r="M12" s="187">
        <v>0.32895380940259639</v>
      </c>
      <c r="N12" s="187">
        <v>9.1891680209903862E-2</v>
      </c>
      <c r="O12" s="264">
        <v>0.10535166856442148</v>
      </c>
    </row>
    <row r="13" spans="1:15" x14ac:dyDescent="0.2">
      <c r="C13" s="1" t="s">
        <v>50</v>
      </c>
      <c r="D13" s="1" t="s">
        <v>51</v>
      </c>
      <c r="E13" s="151">
        <v>28722</v>
      </c>
      <c r="F13" s="151">
        <v>16637</v>
      </c>
      <c r="G13" s="153">
        <v>5502</v>
      </c>
      <c r="H13" s="151">
        <v>1874</v>
      </c>
      <c r="I13" s="151">
        <v>381</v>
      </c>
      <c r="J13" s="263">
        <v>29103</v>
      </c>
      <c r="K13" s="10"/>
      <c r="L13" s="186">
        <v>0.57924239259104515</v>
      </c>
      <c r="M13" s="187">
        <v>0.19156047628995196</v>
      </c>
      <c r="N13" s="187">
        <v>6.5246152774876401E-2</v>
      </c>
      <c r="O13" s="264">
        <v>1.3091433872796619E-2</v>
      </c>
    </row>
    <row r="14" spans="1:15" ht="18" x14ac:dyDescent="0.25">
      <c r="A14" s="23"/>
      <c r="C14" s="1" t="s">
        <v>52</v>
      </c>
      <c r="D14" s="1" t="s">
        <v>53</v>
      </c>
      <c r="E14" s="151">
        <v>35136</v>
      </c>
      <c r="F14" s="151">
        <v>17938</v>
      </c>
      <c r="G14" s="153">
        <v>4052</v>
      </c>
      <c r="H14" s="151">
        <v>630</v>
      </c>
      <c r="I14" s="151">
        <v>2338</v>
      </c>
      <c r="J14" s="263">
        <v>37474</v>
      </c>
      <c r="K14" s="10"/>
      <c r="L14" s="186">
        <v>0.51053051001821492</v>
      </c>
      <c r="M14" s="187">
        <v>0.11532331511839708</v>
      </c>
      <c r="N14" s="187">
        <v>1.7930327868852458E-2</v>
      </c>
      <c r="O14" s="264">
        <v>6.2389923680418423E-2</v>
      </c>
    </row>
    <row r="15" spans="1:15" x14ac:dyDescent="0.2">
      <c r="C15" s="1" t="s">
        <v>54</v>
      </c>
      <c r="D15" s="1" t="s">
        <v>55</v>
      </c>
      <c r="E15" s="151">
        <v>38454</v>
      </c>
      <c r="F15" s="151">
        <v>29298</v>
      </c>
      <c r="G15" s="153">
        <v>16303</v>
      </c>
      <c r="H15" s="151">
        <v>9097</v>
      </c>
      <c r="I15" s="151">
        <v>795</v>
      </c>
      <c r="J15" s="263">
        <v>39249</v>
      </c>
      <c r="K15" s="10"/>
      <c r="L15" s="186">
        <v>0.76189733187704789</v>
      </c>
      <c r="M15" s="187">
        <v>0.42396109637488949</v>
      </c>
      <c r="N15" s="187">
        <v>0.23656836740001042</v>
      </c>
      <c r="O15" s="264">
        <v>2.025529312848735E-2</v>
      </c>
    </row>
    <row r="16" spans="1:15" x14ac:dyDescent="0.2">
      <c r="C16" s="1" t="s">
        <v>56</v>
      </c>
      <c r="D16" s="1" t="s">
        <v>57</v>
      </c>
      <c r="E16" s="151">
        <v>45082</v>
      </c>
      <c r="F16" s="151">
        <v>31702</v>
      </c>
      <c r="G16" s="153">
        <v>15727</v>
      </c>
      <c r="H16" s="151">
        <v>8539</v>
      </c>
      <c r="I16" s="151">
        <v>1271</v>
      </c>
      <c r="J16" s="263">
        <v>46353</v>
      </c>
      <c r="K16" s="10"/>
      <c r="L16" s="186">
        <v>0.70320748857637194</v>
      </c>
      <c r="M16" s="187">
        <v>0.34885320083403576</v>
      </c>
      <c r="N16" s="187">
        <v>0.18941040770152168</v>
      </c>
      <c r="O16" s="264">
        <v>2.7420015964446747E-2</v>
      </c>
    </row>
    <row r="17" spans="1:15" x14ac:dyDescent="0.2">
      <c r="C17" s="4" t="s">
        <v>58</v>
      </c>
      <c r="D17" s="4" t="s">
        <v>59</v>
      </c>
      <c r="E17" s="208">
        <v>43875</v>
      </c>
      <c r="F17" s="208">
        <v>26732</v>
      </c>
      <c r="G17" s="273">
        <v>12205</v>
      </c>
      <c r="H17" s="208">
        <v>4198</v>
      </c>
      <c r="I17" s="208">
        <v>2131</v>
      </c>
      <c r="J17" s="265">
        <v>46006</v>
      </c>
      <c r="K17" s="13"/>
      <c r="L17" s="188">
        <v>0.60927635327635332</v>
      </c>
      <c r="M17" s="189">
        <v>0.27817663817663818</v>
      </c>
      <c r="N17" s="189">
        <v>9.5680911680911682E-2</v>
      </c>
      <c r="O17" s="266">
        <v>4.6320045211494153E-2</v>
      </c>
    </row>
    <row r="18" spans="1:15" x14ac:dyDescent="0.2">
      <c r="C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5" x14ac:dyDescent="0.2">
      <c r="C19" s="1"/>
      <c r="E19" s="170" t="s">
        <v>456</v>
      </c>
      <c r="F19" s="29"/>
      <c r="G19" s="29"/>
      <c r="H19" s="29"/>
    </row>
    <row r="20" spans="1:15" ht="39.75" x14ac:dyDescent="0.2">
      <c r="B20" s="7"/>
      <c r="C20" s="4" t="s">
        <v>27</v>
      </c>
      <c r="D20" s="28" t="s">
        <v>283</v>
      </c>
      <c r="E20" s="171" t="s">
        <v>29</v>
      </c>
      <c r="F20" s="171" t="s">
        <v>30</v>
      </c>
      <c r="G20" s="171" t="s">
        <v>240</v>
      </c>
      <c r="H20" s="171" t="s">
        <v>457</v>
      </c>
      <c r="O20" s="267"/>
    </row>
    <row r="21" spans="1:15" x14ac:dyDescent="0.2">
      <c r="C21" s="1"/>
      <c r="E21" s="191" t="s">
        <v>458</v>
      </c>
      <c r="F21" s="191" t="s">
        <v>459</v>
      </c>
      <c r="G21" s="191" t="s">
        <v>460</v>
      </c>
      <c r="H21" s="191" t="s">
        <v>461</v>
      </c>
      <c r="O21" s="39"/>
    </row>
    <row r="22" spans="1:15" x14ac:dyDescent="0.2">
      <c r="C22" s="2"/>
      <c r="D22" s="2" t="s">
        <v>37</v>
      </c>
      <c r="E22" s="205">
        <v>214551.46472222224</v>
      </c>
      <c r="F22" s="155">
        <v>2.2372685185185186E-2</v>
      </c>
      <c r="G22" s="155">
        <v>4.7175925925925927E-2</v>
      </c>
      <c r="H22" s="205">
        <v>87321.618888888886</v>
      </c>
      <c r="O22" s="268"/>
    </row>
    <row r="23" spans="1:15" x14ac:dyDescent="0.2">
      <c r="C23" s="1" t="s">
        <v>38</v>
      </c>
      <c r="D23" s="1" t="s">
        <v>39</v>
      </c>
      <c r="E23" s="151">
        <v>22073.0825</v>
      </c>
      <c r="F23" s="270">
        <v>2.3287037037037037E-2</v>
      </c>
      <c r="G23" s="270">
        <v>4.6689814814814816E-2</v>
      </c>
      <c r="H23" s="151">
        <v>14466.785555555554</v>
      </c>
      <c r="O23" s="269"/>
    </row>
    <row r="24" spans="1:15" x14ac:dyDescent="0.2">
      <c r="C24" s="1" t="s">
        <v>40</v>
      </c>
      <c r="D24" s="1" t="s">
        <v>41</v>
      </c>
      <c r="E24" s="151">
        <v>20499.700555555559</v>
      </c>
      <c r="F24" s="270">
        <v>2.1493055555555557E-2</v>
      </c>
      <c r="G24" s="270">
        <v>4.2708333333333327E-2</v>
      </c>
      <c r="H24" s="151">
        <v>6984.3630555555555</v>
      </c>
      <c r="O24" s="269"/>
    </row>
    <row r="25" spans="1:15" x14ac:dyDescent="0.2">
      <c r="C25" s="1" t="s">
        <v>42</v>
      </c>
      <c r="D25" s="1" t="s">
        <v>43</v>
      </c>
      <c r="E25" s="151">
        <v>529.99444444444441</v>
      </c>
      <c r="F25" s="270">
        <v>1.3530092592592594E-2</v>
      </c>
      <c r="G25" s="270">
        <v>2.3692129629629629E-2</v>
      </c>
      <c r="H25" s="151">
        <v>116.06111111111112</v>
      </c>
      <c r="O25" s="269"/>
    </row>
    <row r="26" spans="1:15" ht="18" x14ac:dyDescent="0.25">
      <c r="A26" s="23"/>
      <c r="C26" s="1" t="s">
        <v>44</v>
      </c>
      <c r="D26" s="1" t="s">
        <v>45</v>
      </c>
      <c r="E26" s="151">
        <v>22738.030555555553</v>
      </c>
      <c r="F26" s="270">
        <v>1.6516203703703703E-2</v>
      </c>
      <c r="G26" s="270">
        <v>3.0925925925925926E-2</v>
      </c>
      <c r="H26" s="151">
        <v>3686.4305555555557</v>
      </c>
      <c r="O26" s="269"/>
    </row>
    <row r="27" spans="1:15" x14ac:dyDescent="0.2">
      <c r="C27" s="1" t="s">
        <v>46</v>
      </c>
      <c r="D27" s="1" t="s">
        <v>47</v>
      </c>
      <c r="E27" s="151">
        <v>6459.1383333333333</v>
      </c>
      <c r="F27" s="270">
        <v>1.4212962962962962E-2</v>
      </c>
      <c r="G27" s="270">
        <v>2.5243055555555557E-2</v>
      </c>
      <c r="H27" s="151">
        <v>1074.2991666666667</v>
      </c>
      <c r="O27" s="269"/>
    </row>
    <row r="28" spans="1:15" x14ac:dyDescent="0.2">
      <c r="C28" s="1" t="s">
        <v>48</v>
      </c>
      <c r="D28" s="1" t="s">
        <v>49</v>
      </c>
      <c r="E28" s="151">
        <v>26811.578888888889</v>
      </c>
      <c r="F28" s="270">
        <v>2.1875000000000002E-2</v>
      </c>
      <c r="G28" s="270">
        <v>3.9849537037037037E-2</v>
      </c>
      <c r="H28" s="151">
        <v>8452.6980555555565</v>
      </c>
      <c r="O28" s="269"/>
    </row>
    <row r="29" spans="1:15" x14ac:dyDescent="0.2">
      <c r="C29" s="1" t="s">
        <v>50</v>
      </c>
      <c r="D29" s="1" t="s">
        <v>51</v>
      </c>
      <c r="E29" s="151">
        <v>12644.366944444446</v>
      </c>
      <c r="F29" s="270">
        <v>1.834490740740741E-2</v>
      </c>
      <c r="G29" s="270">
        <v>3.1111111111111107E-2</v>
      </c>
      <c r="H29" s="151">
        <v>3913.3716666666664</v>
      </c>
      <c r="O29" s="269"/>
    </row>
    <row r="30" spans="1:15" ht="18" x14ac:dyDescent="0.25">
      <c r="A30" s="23"/>
      <c r="C30" s="1" t="s">
        <v>52</v>
      </c>
      <c r="D30" s="1" t="s">
        <v>53</v>
      </c>
      <c r="E30" s="151">
        <v>10825.046111111113</v>
      </c>
      <c r="F30" s="270">
        <v>1.283564814814815E-2</v>
      </c>
      <c r="G30" s="270">
        <v>2.2199074074074076E-2</v>
      </c>
      <c r="H30" s="151">
        <v>1076.4663888888888</v>
      </c>
      <c r="O30" s="269"/>
    </row>
    <row r="31" spans="1:15" x14ac:dyDescent="0.2">
      <c r="C31" s="1" t="s">
        <v>54</v>
      </c>
      <c r="D31" s="1" t="s">
        <v>55</v>
      </c>
      <c r="E31" s="151">
        <v>36284.549444444448</v>
      </c>
      <c r="F31" s="270">
        <v>3.9317129629629625E-2</v>
      </c>
      <c r="G31" s="270">
        <v>9.9016203703703717E-2</v>
      </c>
      <c r="H31" s="151">
        <v>21889.454444444444</v>
      </c>
      <c r="O31" s="269"/>
    </row>
    <row r="32" spans="1:15" x14ac:dyDescent="0.2">
      <c r="C32" s="1" t="s">
        <v>56</v>
      </c>
      <c r="D32" s="1" t="s">
        <v>57</v>
      </c>
      <c r="E32" s="151">
        <v>34505.613333333335</v>
      </c>
      <c r="F32" s="270">
        <v>3.1886574074074074E-2</v>
      </c>
      <c r="G32" s="270">
        <v>8.233796296296296E-2</v>
      </c>
      <c r="H32" s="151">
        <v>18614.967500000002</v>
      </c>
      <c r="O32" s="269"/>
    </row>
    <row r="33" spans="2:15" x14ac:dyDescent="0.2">
      <c r="C33" s="4" t="s">
        <v>58</v>
      </c>
      <c r="D33" s="4" t="s">
        <v>59</v>
      </c>
      <c r="E33" s="208">
        <v>21180.363611111112</v>
      </c>
      <c r="F33" s="271">
        <v>2.011574074074074E-2</v>
      </c>
      <c r="G33" s="271">
        <v>4.0682870370370376E-2</v>
      </c>
      <c r="H33" s="208">
        <v>7046.7213888888891</v>
      </c>
      <c r="O33" s="269"/>
    </row>
    <row r="34" spans="2:15" x14ac:dyDescent="0.2">
      <c r="B34" s="8"/>
      <c r="C34" s="49" t="s">
        <v>82</v>
      </c>
      <c r="D34" s="27" t="s">
        <v>83</v>
      </c>
    </row>
    <row r="35" spans="2:15" x14ac:dyDescent="0.2">
      <c r="B35" s="8"/>
      <c r="C35" s="1"/>
      <c r="D35" s="50" t="s">
        <v>84</v>
      </c>
    </row>
    <row r="36" spans="2:15" x14ac:dyDescent="0.2">
      <c r="B36" s="8"/>
      <c r="C36" s="49">
        <v>1</v>
      </c>
      <c r="D36" s="103" t="s">
        <v>85</v>
      </c>
    </row>
  </sheetData>
  <conditionalFormatting sqref="F22:G33">
    <cfRule type="cellIs" dxfId="4" priority="1" operator="lessThan">
      <formula>1/24</formula>
    </cfRule>
  </conditionalFormatting>
  <hyperlinks>
    <hyperlink ref="D35" location="Introduction!A1" display="Introduction" xr:uid="{C9B17E61-8AE1-43F7-B792-534CFEDA22A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758D9-9863-47D9-B06F-2EBCD25DB4B7}">
  <dimension ref="A1:N37"/>
  <sheetViews>
    <sheetView workbookViewId="0">
      <pane xSplit="4" topLeftCell="E1" activePane="topRight" state="frozen"/>
      <selection pane="topRight" activeCell="E1" sqref="E1"/>
    </sheetView>
  </sheetViews>
  <sheetFormatPr defaultColWidth="9.42578125" defaultRowHeight="12.75" x14ac:dyDescent="0.2"/>
  <cols>
    <col min="1" max="2" width="1.5703125" style="5" customWidth="1"/>
    <col min="3" max="3" width="5.42578125" style="5" bestFit="1" customWidth="1"/>
    <col min="4" max="4" width="17.42578125" style="1" customWidth="1"/>
    <col min="5" max="5" width="9.5703125" style="5" customWidth="1"/>
    <col min="6" max="6" width="1.5703125" style="5" customWidth="1"/>
    <col min="7" max="8" width="8.5703125" style="5" customWidth="1"/>
    <col min="9" max="9" width="11.5703125" style="5" bestFit="1" customWidth="1"/>
    <col min="10" max="10" width="1.5703125" style="5" customWidth="1"/>
    <col min="11" max="14" width="10.5703125" style="5" customWidth="1"/>
  </cols>
  <sheetData>
    <row r="1" spans="1:14" ht="18.75" x14ac:dyDescent="0.25">
      <c r="A1" s="36" t="s">
        <v>262</v>
      </c>
      <c r="E1" s="36" t="s">
        <v>26</v>
      </c>
      <c r="F1" s="15"/>
      <c r="G1" s="15"/>
      <c r="H1" s="16"/>
      <c r="M1"/>
      <c r="N1"/>
    </row>
    <row r="2" spans="1:14" ht="15.75" x14ac:dyDescent="0.25">
      <c r="A2" s="117" t="s">
        <v>472</v>
      </c>
      <c r="C2" s="1"/>
      <c r="E2" s="29" t="s">
        <v>238</v>
      </c>
      <c r="F2" s="29"/>
      <c r="G2" s="29"/>
      <c r="H2" s="29"/>
      <c r="I2" s="29"/>
      <c r="J2" s="12"/>
      <c r="K2" s="29" t="s">
        <v>263</v>
      </c>
      <c r="L2" s="29"/>
      <c r="M2" s="29"/>
      <c r="N2" s="29"/>
    </row>
    <row r="3" spans="1:14" s="5" customFormat="1" x14ac:dyDescent="0.2">
      <c r="B3" s="6"/>
      <c r="D3" s="1"/>
      <c r="E3" s="169"/>
      <c r="F3" s="169"/>
      <c r="G3" s="170" t="s">
        <v>239</v>
      </c>
      <c r="H3" s="29"/>
      <c r="I3" s="29"/>
      <c r="J3" s="1"/>
      <c r="K3" s="180"/>
      <c r="L3" s="175"/>
      <c r="M3" s="181" t="s">
        <v>261</v>
      </c>
      <c r="N3" s="43" t="s">
        <v>248</v>
      </c>
    </row>
    <row r="4" spans="1:14" ht="39.75" x14ac:dyDescent="0.2">
      <c r="C4" s="4" t="s">
        <v>27</v>
      </c>
      <c r="D4" s="28" t="s">
        <v>283</v>
      </c>
      <c r="E4" s="171" t="s">
        <v>28</v>
      </c>
      <c r="F4" s="172"/>
      <c r="G4" s="171" t="s">
        <v>29</v>
      </c>
      <c r="H4" s="171" t="s">
        <v>30</v>
      </c>
      <c r="I4" s="173" t="s">
        <v>240</v>
      </c>
      <c r="J4" s="176"/>
      <c r="K4" s="171" t="s">
        <v>253</v>
      </c>
      <c r="L4" s="171" t="s">
        <v>254</v>
      </c>
      <c r="M4" s="171" t="s">
        <v>255</v>
      </c>
      <c r="N4" s="173" t="s">
        <v>256</v>
      </c>
    </row>
    <row r="5" spans="1:14" s="5" customFormat="1" x14ac:dyDescent="0.2">
      <c r="C5" s="1"/>
      <c r="D5" s="1"/>
      <c r="E5" s="191" t="s">
        <v>241</v>
      </c>
      <c r="F5" s="174"/>
      <c r="G5" s="191" t="s">
        <v>242</v>
      </c>
      <c r="H5" s="191" t="s">
        <v>243</v>
      </c>
      <c r="I5" s="191" t="s">
        <v>244</v>
      </c>
      <c r="J5" s="177"/>
      <c r="K5" s="43" t="s">
        <v>257</v>
      </c>
      <c r="L5" s="43" t="s">
        <v>258</v>
      </c>
      <c r="M5" s="43" t="s">
        <v>259</v>
      </c>
      <c r="N5" s="43" t="s">
        <v>260</v>
      </c>
    </row>
    <row r="6" spans="1:14" x14ac:dyDescent="0.2">
      <c r="B6" s="6"/>
      <c r="C6" s="2"/>
      <c r="D6" s="2" t="s">
        <v>37</v>
      </c>
      <c r="E6" s="70">
        <v>20244</v>
      </c>
      <c r="F6" s="178"/>
      <c r="G6" s="70">
        <v>19043.153611111113</v>
      </c>
      <c r="H6" s="160">
        <v>3.9189814814814823E-2</v>
      </c>
      <c r="I6" s="154">
        <v>8.6967592592592582E-2</v>
      </c>
      <c r="J6" s="182"/>
      <c r="K6" s="185">
        <v>6.1569233001357609E-2</v>
      </c>
      <c r="L6" s="185">
        <v>0.35720725855761559</v>
      </c>
      <c r="M6" s="185">
        <v>0.44266423471132621</v>
      </c>
      <c r="N6" s="185">
        <v>0.13855927372970059</v>
      </c>
    </row>
    <row r="7" spans="1:14" x14ac:dyDescent="0.2">
      <c r="C7" s="1" t="s">
        <v>38</v>
      </c>
      <c r="D7" s="1" t="s">
        <v>39</v>
      </c>
      <c r="E7" s="71">
        <v>3187</v>
      </c>
      <c r="F7" s="76"/>
      <c r="G7" s="72">
        <v>379.15666666666669</v>
      </c>
      <c r="H7" s="221">
        <v>4.9537037037037041E-3</v>
      </c>
      <c r="I7" s="156">
        <v>8.0671296296296307E-3</v>
      </c>
      <c r="J7" s="10"/>
      <c r="K7" s="186">
        <v>3.3738881504958595E-3</v>
      </c>
      <c r="L7" s="186">
        <v>0.59840507105612928</v>
      </c>
      <c r="M7" s="187">
        <v>0.16838769042020243</v>
      </c>
      <c r="N7" s="187">
        <v>0.22983335037317248</v>
      </c>
    </row>
    <row r="8" spans="1:14" x14ac:dyDescent="0.2">
      <c r="C8" s="1" t="s">
        <v>40</v>
      </c>
      <c r="D8" s="1" t="s">
        <v>41</v>
      </c>
      <c r="E8" s="71">
        <v>2611</v>
      </c>
      <c r="F8" s="76"/>
      <c r="G8" s="72">
        <v>2584.7697222222218</v>
      </c>
      <c r="H8" s="221">
        <v>4.1250000000000002E-2</v>
      </c>
      <c r="I8" s="156">
        <v>0.10547453703703703</v>
      </c>
      <c r="J8" s="10"/>
      <c r="K8" s="186">
        <v>2.2157856625633601E-2</v>
      </c>
      <c r="L8" s="186">
        <v>0.31194786386676321</v>
      </c>
      <c r="M8" s="187">
        <v>0.46958725561187548</v>
      </c>
      <c r="N8" s="187">
        <v>0.19630702389572774</v>
      </c>
    </row>
    <row r="9" spans="1:14" x14ac:dyDescent="0.2">
      <c r="C9" s="1" t="s">
        <v>42</v>
      </c>
      <c r="D9" s="1" t="s">
        <v>43</v>
      </c>
      <c r="E9" s="98">
        <v>8</v>
      </c>
      <c r="F9" s="10"/>
      <c r="G9" s="72">
        <v>5.6927777777777777</v>
      </c>
      <c r="H9" s="221">
        <v>2.9652777777777778E-2</v>
      </c>
      <c r="I9" s="156">
        <v>5.3912037037037043E-2</v>
      </c>
      <c r="J9" s="10"/>
      <c r="K9" s="186" t="s">
        <v>82</v>
      </c>
      <c r="L9" s="186" t="s">
        <v>82</v>
      </c>
      <c r="M9" s="187" t="s">
        <v>82</v>
      </c>
      <c r="N9" s="187" t="s">
        <v>82</v>
      </c>
    </row>
    <row r="10" spans="1:14" ht="18" x14ac:dyDescent="0.25">
      <c r="A10" s="23"/>
      <c r="C10" s="1" t="s">
        <v>44</v>
      </c>
      <c r="D10" s="1" t="s">
        <v>45</v>
      </c>
      <c r="E10" s="71">
        <v>1800</v>
      </c>
      <c r="F10" s="76"/>
      <c r="G10" s="72">
        <v>1116.7080555555556</v>
      </c>
      <c r="H10" s="221">
        <v>2.584490740740741E-2</v>
      </c>
      <c r="I10" s="156">
        <v>5.3645833333333337E-2</v>
      </c>
      <c r="J10" s="10"/>
      <c r="K10" s="186">
        <v>2.8537252221462747E-2</v>
      </c>
      <c r="L10" s="186">
        <v>0.23427887901572111</v>
      </c>
      <c r="M10" s="187">
        <v>0.61158578263841423</v>
      </c>
      <c r="N10" s="187">
        <v>0.1255980861244019</v>
      </c>
    </row>
    <row r="11" spans="1:14" x14ac:dyDescent="0.2">
      <c r="C11" s="1" t="s">
        <v>46</v>
      </c>
      <c r="D11" s="1" t="s">
        <v>47</v>
      </c>
      <c r="E11" s="71">
        <v>1033</v>
      </c>
      <c r="F11" s="76"/>
      <c r="G11" s="72">
        <v>601.04138888888883</v>
      </c>
      <c r="H11" s="221">
        <v>2.4247685185185181E-2</v>
      </c>
      <c r="I11" s="156">
        <v>5.1597222222222218E-2</v>
      </c>
      <c r="J11" s="10"/>
      <c r="K11" s="186" t="s">
        <v>82</v>
      </c>
      <c r="L11" s="186" t="s">
        <v>82</v>
      </c>
      <c r="M11" s="187" t="s">
        <v>82</v>
      </c>
      <c r="N11" s="187" t="s">
        <v>82</v>
      </c>
    </row>
    <row r="12" spans="1:14" x14ac:dyDescent="0.2">
      <c r="C12" s="1" t="s">
        <v>48</v>
      </c>
      <c r="D12" s="1" t="s">
        <v>49</v>
      </c>
      <c r="E12" s="71">
        <v>2892</v>
      </c>
      <c r="F12" s="76"/>
      <c r="G12" s="72">
        <v>2939.9375</v>
      </c>
      <c r="H12" s="221">
        <v>4.2361111111111106E-2</v>
      </c>
      <c r="I12" s="156">
        <v>0.10797453703703702</v>
      </c>
      <c r="J12" s="10"/>
      <c r="K12" s="186">
        <v>8.0187103240895424E-2</v>
      </c>
      <c r="L12" s="186">
        <v>0.33121728477558748</v>
      </c>
      <c r="M12" s="187">
        <v>0.50462189553402381</v>
      </c>
      <c r="N12" s="187">
        <v>8.3973716449493266E-2</v>
      </c>
    </row>
    <row r="13" spans="1:14" x14ac:dyDescent="0.2">
      <c r="C13" s="1" t="s">
        <v>50</v>
      </c>
      <c r="D13" s="1" t="s">
        <v>51</v>
      </c>
      <c r="E13" s="71">
        <v>276</v>
      </c>
      <c r="F13" s="76"/>
      <c r="G13" s="72">
        <v>180.81027777777777</v>
      </c>
      <c r="H13" s="221">
        <v>2.7291666666666662E-2</v>
      </c>
      <c r="I13" s="156">
        <v>4.6423611111111103E-2</v>
      </c>
      <c r="J13" s="10"/>
      <c r="K13" s="186">
        <v>5.8510638297872342E-2</v>
      </c>
      <c r="L13" s="186">
        <v>0.46276595744680848</v>
      </c>
      <c r="M13" s="187">
        <v>0.34840425531914893</v>
      </c>
      <c r="N13" s="187">
        <v>0.13031914893617022</v>
      </c>
    </row>
    <row r="14" spans="1:14" ht="18" x14ac:dyDescent="0.25">
      <c r="A14" s="23"/>
      <c r="C14" s="1" t="s">
        <v>52</v>
      </c>
      <c r="D14" s="1" t="s">
        <v>53</v>
      </c>
      <c r="E14" s="71">
        <v>4468</v>
      </c>
      <c r="F14" s="76"/>
      <c r="G14" s="72">
        <v>8164.6958333333332</v>
      </c>
      <c r="H14" s="221">
        <v>7.6145833333333343E-2</v>
      </c>
      <c r="I14" s="156">
        <v>0.1572800925925926</v>
      </c>
      <c r="J14" s="10"/>
      <c r="K14" s="186">
        <v>4.5033562749596398E-2</v>
      </c>
      <c r="L14" s="186">
        <v>0.2777636162800578</v>
      </c>
      <c r="M14" s="187">
        <v>0.54609567507859635</v>
      </c>
      <c r="N14" s="187">
        <v>0.13110714589174952</v>
      </c>
    </row>
    <row r="15" spans="1:14" x14ac:dyDescent="0.2">
      <c r="C15" s="1" t="s">
        <v>54</v>
      </c>
      <c r="D15" s="1" t="s">
        <v>55</v>
      </c>
      <c r="E15" s="71" t="s">
        <v>82</v>
      </c>
      <c r="F15" s="76"/>
      <c r="G15" s="72" t="s">
        <v>82</v>
      </c>
      <c r="H15" s="221" t="s">
        <v>82</v>
      </c>
      <c r="I15" s="156" t="s">
        <v>82</v>
      </c>
      <c r="J15" s="10"/>
      <c r="K15" s="186">
        <v>5.915076403070206E-2</v>
      </c>
      <c r="L15" s="186">
        <v>0.32427293852545597</v>
      </c>
      <c r="M15" s="187">
        <v>0.52320259136680514</v>
      </c>
      <c r="N15" s="187">
        <v>9.3373706077036822E-2</v>
      </c>
    </row>
    <row r="16" spans="1:14" x14ac:dyDescent="0.2">
      <c r="C16" s="1" t="s">
        <v>56</v>
      </c>
      <c r="D16" s="1" t="s">
        <v>57</v>
      </c>
      <c r="E16" s="71">
        <v>2948</v>
      </c>
      <c r="F16" s="76"/>
      <c r="G16" s="72">
        <v>2304.7113888888885</v>
      </c>
      <c r="H16" s="221">
        <v>3.2569444444444443E-2</v>
      </c>
      <c r="I16" s="156">
        <v>7.2824074074074069E-2</v>
      </c>
      <c r="J16" s="10"/>
      <c r="K16" s="186">
        <v>0.11464152103725721</v>
      </c>
      <c r="L16" s="186">
        <v>0.46845692615179624</v>
      </c>
      <c r="M16" s="187">
        <v>0.33013888177112694</v>
      </c>
      <c r="N16" s="187">
        <v>8.6762671039819605E-2</v>
      </c>
    </row>
    <row r="17" spans="1:14" x14ac:dyDescent="0.2">
      <c r="C17" s="4" t="s">
        <v>58</v>
      </c>
      <c r="D17" s="4" t="s">
        <v>59</v>
      </c>
      <c r="E17" s="73">
        <v>1021</v>
      </c>
      <c r="F17" s="75"/>
      <c r="G17" s="198">
        <v>765.63</v>
      </c>
      <c r="H17" s="222">
        <v>3.125E-2</v>
      </c>
      <c r="I17" s="158">
        <v>6.5231481481481488E-2</v>
      </c>
      <c r="J17" s="13"/>
      <c r="K17" s="188">
        <v>0.14989973262032086</v>
      </c>
      <c r="L17" s="188">
        <v>0.2052139037433155</v>
      </c>
      <c r="M17" s="189">
        <v>0.38970588235294118</v>
      </c>
      <c r="N17" s="189">
        <v>0.25518048128342247</v>
      </c>
    </row>
    <row r="18" spans="1:14" x14ac:dyDescent="0.2">
      <c r="C18" s="1"/>
      <c r="E18" s="78"/>
      <c r="F18" s="78"/>
      <c r="G18" s="150"/>
      <c r="H18" s="150"/>
      <c r="I18" s="78"/>
      <c r="J18" s="51"/>
      <c r="K18" s="84"/>
      <c r="L18" s="84"/>
      <c r="M18" s="179"/>
    </row>
    <row r="19" spans="1:14" x14ac:dyDescent="0.2">
      <c r="C19" s="1"/>
      <c r="E19" s="29" t="s">
        <v>245</v>
      </c>
      <c r="F19" s="29"/>
      <c r="G19" s="29"/>
      <c r="H19" s="29"/>
      <c r="I19" s="29"/>
      <c r="J19" s="29"/>
      <c r="K19" s="29"/>
      <c r="L19" s="29"/>
      <c r="M19" s="29"/>
      <c r="N19" s="29"/>
    </row>
    <row r="20" spans="1:14" x14ac:dyDescent="0.2">
      <c r="C20" s="1"/>
      <c r="E20" s="169"/>
      <c r="F20" s="169"/>
      <c r="G20" s="170" t="s">
        <v>246</v>
      </c>
      <c r="H20" s="29"/>
      <c r="I20" s="29"/>
      <c r="J20" s="34"/>
      <c r="K20" s="170" t="s">
        <v>252</v>
      </c>
      <c r="L20" s="175"/>
      <c r="M20" s="175"/>
      <c r="N20" s="175"/>
    </row>
    <row r="21" spans="1:14" ht="39.75" x14ac:dyDescent="0.2">
      <c r="B21" s="7"/>
      <c r="C21" s="4" t="s">
        <v>27</v>
      </c>
      <c r="D21" s="28" t="s">
        <v>283</v>
      </c>
      <c r="E21" s="171" t="s">
        <v>247</v>
      </c>
      <c r="F21" s="172"/>
      <c r="G21" s="171" t="s">
        <v>29</v>
      </c>
      <c r="H21" s="171" t="s">
        <v>30</v>
      </c>
      <c r="I21" s="173" t="s">
        <v>240</v>
      </c>
      <c r="J21" s="34"/>
      <c r="K21" s="171" t="s">
        <v>253</v>
      </c>
      <c r="L21" s="171" t="s">
        <v>254</v>
      </c>
      <c r="M21" s="171" t="s">
        <v>255</v>
      </c>
      <c r="N21" s="173" t="s">
        <v>256</v>
      </c>
    </row>
    <row r="22" spans="1:14" x14ac:dyDescent="0.2">
      <c r="C22" s="1"/>
      <c r="E22" s="191" t="s">
        <v>248</v>
      </c>
      <c r="F22" s="174"/>
      <c r="G22" s="191" t="s">
        <v>249</v>
      </c>
      <c r="H22" s="191" t="s">
        <v>250</v>
      </c>
      <c r="I22" s="191" t="s">
        <v>251</v>
      </c>
      <c r="J22" s="34"/>
      <c r="K22" s="43" t="s">
        <v>257</v>
      </c>
      <c r="L22" s="43" t="s">
        <v>258</v>
      </c>
      <c r="M22" s="43" t="s">
        <v>259</v>
      </c>
      <c r="N22" s="43" t="s">
        <v>260</v>
      </c>
    </row>
    <row r="23" spans="1:14" x14ac:dyDescent="0.2">
      <c r="C23" s="2"/>
      <c r="D23" s="2" t="s">
        <v>37</v>
      </c>
      <c r="E23" s="70">
        <v>96493</v>
      </c>
      <c r="F23" s="78"/>
      <c r="G23" s="70">
        <v>75498.735277777785</v>
      </c>
      <c r="H23" s="160">
        <v>3.260416666666667E-2</v>
      </c>
      <c r="I23" s="154">
        <v>8.2222222222222224E-2</v>
      </c>
      <c r="J23" s="78"/>
      <c r="K23" s="144">
        <v>5941</v>
      </c>
      <c r="L23" s="144">
        <v>34468</v>
      </c>
      <c r="M23" s="144">
        <v>42714</v>
      </c>
      <c r="N23" s="144">
        <v>13370</v>
      </c>
    </row>
    <row r="24" spans="1:14" x14ac:dyDescent="0.2">
      <c r="C24" s="1" t="s">
        <v>38</v>
      </c>
      <c r="D24" s="1" t="s">
        <v>39</v>
      </c>
      <c r="E24" s="71">
        <v>9781</v>
      </c>
      <c r="F24" s="78"/>
      <c r="G24" s="72">
        <v>3138.6208333333334</v>
      </c>
      <c r="H24" s="221">
        <v>1.3368055555555557E-2</v>
      </c>
      <c r="I24" s="156">
        <v>2.6550925925925926E-2</v>
      </c>
      <c r="J24" s="78"/>
      <c r="K24" s="226">
        <v>33</v>
      </c>
      <c r="L24" s="226">
        <v>5853</v>
      </c>
      <c r="M24" s="145">
        <v>1647</v>
      </c>
      <c r="N24" s="145">
        <v>2248</v>
      </c>
    </row>
    <row r="25" spans="1:14" x14ac:dyDescent="0.2">
      <c r="C25" s="1" t="s">
        <v>40</v>
      </c>
      <c r="D25" s="1" t="s">
        <v>41</v>
      </c>
      <c r="E25" s="71">
        <v>13810</v>
      </c>
      <c r="F25" s="78"/>
      <c r="G25" s="72">
        <v>12558.116666666667</v>
      </c>
      <c r="H25" s="221">
        <v>3.7893518518518521E-2</v>
      </c>
      <c r="I25" s="156">
        <v>8.9594907407407429E-2</v>
      </c>
      <c r="J25" s="78"/>
      <c r="K25" s="226">
        <v>306</v>
      </c>
      <c r="L25" s="226">
        <v>4308</v>
      </c>
      <c r="M25" s="145">
        <v>6485</v>
      </c>
      <c r="N25" s="145">
        <v>2711</v>
      </c>
    </row>
    <row r="26" spans="1:14" x14ac:dyDescent="0.2">
      <c r="C26" s="1" t="s">
        <v>42</v>
      </c>
      <c r="D26" s="1" t="s">
        <v>43</v>
      </c>
      <c r="E26" s="141" t="s">
        <v>82</v>
      </c>
      <c r="F26" s="51"/>
      <c r="G26" s="190" t="s">
        <v>82</v>
      </c>
      <c r="H26" s="221" t="s">
        <v>82</v>
      </c>
      <c r="I26" s="156" t="s">
        <v>82</v>
      </c>
      <c r="J26" s="51"/>
      <c r="K26" s="226" t="s">
        <v>82</v>
      </c>
      <c r="L26" s="226" t="s">
        <v>82</v>
      </c>
      <c r="M26" s="145" t="s">
        <v>82</v>
      </c>
      <c r="N26" s="145" t="s">
        <v>82</v>
      </c>
    </row>
    <row r="27" spans="1:14" ht="18" x14ac:dyDescent="0.25">
      <c r="A27" s="23"/>
      <c r="C27" s="1" t="s">
        <v>44</v>
      </c>
      <c r="D27" s="1" t="s">
        <v>45</v>
      </c>
      <c r="E27" s="71">
        <v>11704</v>
      </c>
      <c r="F27" s="78"/>
      <c r="G27" s="72">
        <v>7404.2405555555561</v>
      </c>
      <c r="H27" s="221">
        <v>2.6354166666666668E-2</v>
      </c>
      <c r="I27" s="156">
        <v>5.785879629629629E-2</v>
      </c>
      <c r="J27" s="78"/>
      <c r="K27" s="226">
        <v>334</v>
      </c>
      <c r="L27" s="226">
        <v>2742</v>
      </c>
      <c r="M27" s="145">
        <v>7158</v>
      </c>
      <c r="N27" s="145">
        <v>1470</v>
      </c>
    </row>
    <row r="28" spans="1:14" x14ac:dyDescent="0.2">
      <c r="C28" s="1" t="s">
        <v>46</v>
      </c>
      <c r="D28" s="1" t="s">
        <v>47</v>
      </c>
      <c r="E28" s="71" t="s">
        <v>82</v>
      </c>
      <c r="F28" s="78"/>
      <c r="G28" s="72" t="s">
        <v>82</v>
      </c>
      <c r="H28" s="221" t="s">
        <v>82</v>
      </c>
      <c r="I28" s="156" t="s">
        <v>82</v>
      </c>
      <c r="J28" s="78"/>
      <c r="K28" s="226" t="s">
        <v>82</v>
      </c>
      <c r="L28" s="226" t="s">
        <v>82</v>
      </c>
      <c r="M28" s="145" t="s">
        <v>82</v>
      </c>
      <c r="N28" s="145" t="s">
        <v>82</v>
      </c>
    </row>
    <row r="29" spans="1:14" x14ac:dyDescent="0.2">
      <c r="C29" s="1" t="s">
        <v>48</v>
      </c>
      <c r="D29" s="1" t="s">
        <v>49</v>
      </c>
      <c r="E29" s="71">
        <v>8979</v>
      </c>
      <c r="F29" s="78"/>
      <c r="G29" s="72">
        <v>9366.4386111111107</v>
      </c>
      <c r="H29" s="221">
        <v>4.3460648148148151E-2</v>
      </c>
      <c r="I29" s="156">
        <v>0.11657407407407407</v>
      </c>
      <c r="J29" s="78"/>
      <c r="K29" s="226">
        <v>720</v>
      </c>
      <c r="L29" s="226">
        <v>2974</v>
      </c>
      <c r="M29" s="145">
        <v>4531</v>
      </c>
      <c r="N29" s="145">
        <v>754</v>
      </c>
    </row>
    <row r="30" spans="1:14" x14ac:dyDescent="0.2">
      <c r="C30" s="1" t="s">
        <v>50</v>
      </c>
      <c r="D30" s="1" t="s">
        <v>51</v>
      </c>
      <c r="E30" s="71">
        <v>752</v>
      </c>
      <c r="F30" s="78"/>
      <c r="G30" s="72">
        <v>530.84027777777783</v>
      </c>
      <c r="H30" s="221">
        <v>2.9409722222222223E-2</v>
      </c>
      <c r="I30" s="156">
        <v>5.6041666666666663E-2</v>
      </c>
      <c r="J30" s="78"/>
      <c r="K30" s="226">
        <v>44</v>
      </c>
      <c r="L30" s="226">
        <v>348</v>
      </c>
      <c r="M30" s="145">
        <v>262</v>
      </c>
      <c r="N30" s="145">
        <v>98</v>
      </c>
    </row>
    <row r="31" spans="1:14" ht="18" x14ac:dyDescent="0.25">
      <c r="A31" s="23"/>
      <c r="C31" s="1" t="s">
        <v>52</v>
      </c>
      <c r="D31" s="1" t="s">
        <v>53</v>
      </c>
      <c r="E31" s="71">
        <v>11769</v>
      </c>
      <c r="F31" s="78"/>
      <c r="G31" s="72">
        <v>11030.443888888889</v>
      </c>
      <c r="H31" s="221">
        <v>3.9050925925925926E-2</v>
      </c>
      <c r="I31" s="156">
        <v>8.7210648148148148E-2</v>
      </c>
      <c r="J31" s="78"/>
      <c r="K31" s="226">
        <v>530</v>
      </c>
      <c r="L31" s="226">
        <v>3269</v>
      </c>
      <c r="M31" s="145">
        <v>6427</v>
      </c>
      <c r="N31" s="145">
        <v>1543</v>
      </c>
    </row>
    <row r="32" spans="1:14" x14ac:dyDescent="0.2">
      <c r="C32" s="1" t="s">
        <v>54</v>
      </c>
      <c r="D32" s="1" t="s">
        <v>55</v>
      </c>
      <c r="E32" s="71">
        <v>14201</v>
      </c>
      <c r="F32" s="78"/>
      <c r="G32" s="72">
        <v>9465.1719444444443</v>
      </c>
      <c r="H32" s="221">
        <v>2.7766203703703706E-2</v>
      </c>
      <c r="I32" s="156">
        <v>6.1562499999999999E-2</v>
      </c>
      <c r="J32" s="78"/>
      <c r="K32" s="226">
        <v>840</v>
      </c>
      <c r="L32" s="226">
        <v>4605</v>
      </c>
      <c r="M32" s="145">
        <v>7430</v>
      </c>
      <c r="N32" s="145">
        <v>1326</v>
      </c>
    </row>
    <row r="33" spans="2:14" x14ac:dyDescent="0.2">
      <c r="C33" s="1" t="s">
        <v>56</v>
      </c>
      <c r="D33" s="1" t="s">
        <v>57</v>
      </c>
      <c r="E33" s="71">
        <v>19513</v>
      </c>
      <c r="F33" s="78"/>
      <c r="G33" s="72">
        <v>19374.030000000002</v>
      </c>
      <c r="H33" s="221">
        <v>4.1365740740740745E-2</v>
      </c>
      <c r="I33" s="156">
        <v>0.12968749999999998</v>
      </c>
      <c r="J33" s="78"/>
      <c r="K33" s="226">
        <v>2237</v>
      </c>
      <c r="L33" s="226">
        <v>9141</v>
      </c>
      <c r="M33" s="145">
        <v>6442</v>
      </c>
      <c r="N33" s="145">
        <v>1693</v>
      </c>
    </row>
    <row r="34" spans="2:14" x14ac:dyDescent="0.2">
      <c r="C34" s="4" t="s">
        <v>58</v>
      </c>
      <c r="D34" s="4" t="s">
        <v>59</v>
      </c>
      <c r="E34" s="73">
        <v>5984</v>
      </c>
      <c r="F34" s="79"/>
      <c r="G34" s="198">
        <v>2630.8325</v>
      </c>
      <c r="H34" s="222">
        <v>1.832175925925926E-2</v>
      </c>
      <c r="I34" s="158">
        <v>3.9976851851851854E-2</v>
      </c>
      <c r="J34" s="79"/>
      <c r="K34" s="146">
        <v>897</v>
      </c>
      <c r="L34" s="146">
        <v>1228</v>
      </c>
      <c r="M34" s="146">
        <v>2332</v>
      </c>
      <c r="N34" s="146">
        <v>1527</v>
      </c>
    </row>
    <row r="35" spans="2:14" x14ac:dyDescent="0.2">
      <c r="B35" s="8"/>
      <c r="C35" s="49" t="s">
        <v>82</v>
      </c>
      <c r="D35" s="27" t="s">
        <v>83</v>
      </c>
    </row>
    <row r="36" spans="2:14" x14ac:dyDescent="0.2">
      <c r="B36" s="8"/>
      <c r="C36" s="1"/>
      <c r="D36" s="50" t="s">
        <v>84</v>
      </c>
    </row>
    <row r="37" spans="2:14" x14ac:dyDescent="0.2">
      <c r="B37" s="8"/>
      <c r="C37" s="49">
        <v>1</v>
      </c>
      <c r="D37" s="103" t="s">
        <v>85</v>
      </c>
    </row>
  </sheetData>
  <conditionalFormatting sqref="H6:I17 H23:I34">
    <cfRule type="cellIs" dxfId="3" priority="2" operator="lessThan">
      <formula>1/24</formula>
    </cfRule>
  </conditionalFormatting>
  <conditionalFormatting sqref="I23">
    <cfRule type="cellIs" dxfId="2" priority="3" operator="lessThan">
      <formula>1/24</formula>
    </cfRule>
  </conditionalFormatting>
  <hyperlinks>
    <hyperlink ref="D36" location="Introduction!A1" display="Introduction" xr:uid="{E8EF0865-0297-4A13-81F4-56B8169E1817}"/>
  </hyperlinks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9"/>
  <sheetViews>
    <sheetView workbookViewId="0">
      <pane ySplit="4" topLeftCell="A5" activePane="bottomLeft" state="frozen"/>
      <selection pane="bottomLeft" activeCell="A5" sqref="A5"/>
    </sheetView>
  </sheetViews>
  <sheetFormatPr defaultColWidth="9.42578125" defaultRowHeight="12.75" x14ac:dyDescent="0.2"/>
  <cols>
    <col min="1" max="2" width="1.5703125" style="5" customWidth="1"/>
    <col min="3" max="3" width="5.42578125" style="5" bestFit="1" customWidth="1"/>
    <col min="4" max="4" width="17.42578125" style="1" customWidth="1"/>
    <col min="5" max="5" width="9.5703125" style="5" customWidth="1"/>
    <col min="6" max="6" width="1.5703125" style="5" customWidth="1"/>
    <col min="7" max="7" width="10.5703125" style="5" customWidth="1"/>
    <col min="8" max="8" width="14.5703125" style="5" customWidth="1"/>
    <col min="9" max="9" width="1.5703125" style="5" customWidth="1"/>
    <col min="10" max="10" width="10.5703125" style="5" customWidth="1"/>
    <col min="11" max="11" width="14.5703125" style="5" customWidth="1"/>
  </cols>
  <sheetData>
    <row r="1" spans="1:11" ht="18.75" x14ac:dyDescent="0.25">
      <c r="A1" s="36" t="s">
        <v>6</v>
      </c>
      <c r="E1" s="36" t="s">
        <v>26</v>
      </c>
      <c r="F1" s="15"/>
      <c r="G1" s="15"/>
      <c r="H1" s="15"/>
      <c r="I1" s="15"/>
      <c r="J1" s="16"/>
    </row>
    <row r="2" spans="1:11" ht="15.75" x14ac:dyDescent="0.25">
      <c r="A2" s="117" t="s">
        <v>472</v>
      </c>
      <c r="C2" s="1"/>
      <c r="E2" s="10"/>
      <c r="F2" s="10"/>
      <c r="G2" s="10"/>
      <c r="H2" s="10"/>
      <c r="I2" s="10"/>
      <c r="J2" s="11"/>
      <c r="K2" s="26"/>
    </row>
    <row r="3" spans="1:11" ht="25.5" customHeight="1" x14ac:dyDescent="0.2">
      <c r="C3" s="1"/>
      <c r="E3" s="10"/>
      <c r="F3" s="10"/>
      <c r="G3" s="10"/>
      <c r="H3" s="10"/>
      <c r="I3" s="10"/>
      <c r="J3" s="11"/>
      <c r="K3" s="105"/>
    </row>
    <row r="4" spans="1:11" ht="25.5" x14ac:dyDescent="0.2">
      <c r="B4" s="28"/>
      <c r="C4" s="1" t="s">
        <v>27</v>
      </c>
      <c r="D4" s="28" t="s">
        <v>283</v>
      </c>
      <c r="E4" s="22" t="s">
        <v>125</v>
      </c>
      <c r="F4" s="40"/>
      <c r="G4" s="22" t="s">
        <v>126</v>
      </c>
      <c r="H4" s="22" t="s">
        <v>127</v>
      </c>
      <c r="I4" s="40"/>
      <c r="J4" s="22" t="s">
        <v>128</v>
      </c>
      <c r="K4" s="22" t="s">
        <v>129</v>
      </c>
    </row>
    <row r="5" spans="1:11" ht="14.25" x14ac:dyDescent="0.2">
      <c r="A5" s="152"/>
      <c r="B5" s="6" t="s">
        <v>130</v>
      </c>
      <c r="E5" s="43" t="s">
        <v>33</v>
      </c>
      <c r="F5" s="39"/>
      <c r="G5" s="43" t="s">
        <v>131</v>
      </c>
      <c r="H5" s="43" t="s">
        <v>132</v>
      </c>
      <c r="I5" s="39"/>
      <c r="J5" s="43" t="s">
        <v>133</v>
      </c>
      <c r="K5" s="43" t="s">
        <v>134</v>
      </c>
    </row>
    <row r="6" spans="1:11" x14ac:dyDescent="0.2">
      <c r="A6" s="6"/>
      <c r="B6" s="6"/>
      <c r="C6" s="2"/>
      <c r="D6" s="2" t="s">
        <v>37</v>
      </c>
      <c r="E6" s="86">
        <v>81774</v>
      </c>
      <c r="F6" s="86"/>
      <c r="G6" s="86">
        <v>170528</v>
      </c>
      <c r="H6" s="93">
        <v>2.085357204001272</v>
      </c>
      <c r="I6" s="56"/>
      <c r="J6" s="86">
        <v>126560</v>
      </c>
      <c r="K6" s="93">
        <v>1.5476801917479883</v>
      </c>
    </row>
    <row r="7" spans="1:11" x14ac:dyDescent="0.2">
      <c r="C7" s="1" t="s">
        <v>38</v>
      </c>
      <c r="D7" s="1" t="s">
        <v>39</v>
      </c>
      <c r="E7" s="87">
        <v>6681</v>
      </c>
      <c r="F7" s="87"/>
      <c r="G7" s="87">
        <v>12956</v>
      </c>
      <c r="H7" s="94">
        <v>1.9392306540936985</v>
      </c>
      <c r="I7" s="57"/>
      <c r="J7" s="91">
        <v>9949</v>
      </c>
      <c r="K7" s="94">
        <v>1.4891483310881604</v>
      </c>
    </row>
    <row r="8" spans="1:11" x14ac:dyDescent="0.2">
      <c r="C8" s="1" t="s">
        <v>40</v>
      </c>
      <c r="D8" s="1" t="s">
        <v>41</v>
      </c>
      <c r="E8" s="87">
        <v>8652</v>
      </c>
      <c r="F8" s="87"/>
      <c r="G8" s="87">
        <v>19361</v>
      </c>
      <c r="H8" s="94">
        <v>2.2377484974572353</v>
      </c>
      <c r="I8" s="57"/>
      <c r="J8" s="91">
        <v>13464</v>
      </c>
      <c r="K8" s="94">
        <v>1.5561719833564494</v>
      </c>
    </row>
    <row r="9" spans="1:11" x14ac:dyDescent="0.2">
      <c r="C9" s="1" t="s">
        <v>42</v>
      </c>
      <c r="D9" s="1" t="s">
        <v>43</v>
      </c>
      <c r="E9" s="100">
        <v>147</v>
      </c>
      <c r="F9" s="100"/>
      <c r="G9" s="100">
        <v>271</v>
      </c>
      <c r="H9" s="102">
        <v>1.8435374149659864</v>
      </c>
      <c r="I9" s="57"/>
      <c r="J9" s="57">
        <v>226</v>
      </c>
      <c r="K9" s="102">
        <v>1.5374149659863945</v>
      </c>
    </row>
    <row r="10" spans="1:11" ht="18" x14ac:dyDescent="0.25">
      <c r="A10" s="23"/>
      <c r="C10" s="1" t="s">
        <v>44</v>
      </c>
      <c r="D10" s="1" t="s">
        <v>45</v>
      </c>
      <c r="E10" s="71">
        <v>13365</v>
      </c>
      <c r="F10" s="71"/>
      <c r="G10" s="71">
        <v>32118</v>
      </c>
      <c r="H10" s="101">
        <v>2.4031425364758698</v>
      </c>
      <c r="I10" s="99"/>
      <c r="J10" s="72">
        <v>25620</v>
      </c>
      <c r="K10" s="101">
        <v>1.9169472502805835</v>
      </c>
    </row>
    <row r="11" spans="1:11" x14ac:dyDescent="0.2">
      <c r="C11" s="1" t="s">
        <v>46</v>
      </c>
      <c r="D11" s="1" t="s">
        <v>47</v>
      </c>
      <c r="E11" s="87">
        <v>3373</v>
      </c>
      <c r="F11" s="87"/>
      <c r="G11" s="87">
        <v>7134</v>
      </c>
      <c r="H11" s="94">
        <v>2.1150311295582567</v>
      </c>
      <c r="I11" s="57"/>
      <c r="J11" s="91">
        <v>5193</v>
      </c>
      <c r="K11" s="94">
        <v>1.5395790097835755</v>
      </c>
    </row>
    <row r="12" spans="1:11" x14ac:dyDescent="0.2">
      <c r="C12" s="1" t="s">
        <v>48</v>
      </c>
      <c r="D12" s="1" t="s">
        <v>49</v>
      </c>
      <c r="E12" s="87">
        <v>9953</v>
      </c>
      <c r="F12" s="87"/>
      <c r="G12" s="87">
        <v>19478</v>
      </c>
      <c r="H12" s="94">
        <v>1.956997890083392</v>
      </c>
      <c r="I12" s="57"/>
      <c r="J12" s="91">
        <v>15882</v>
      </c>
      <c r="K12" s="94">
        <v>1.5956997890083391</v>
      </c>
    </row>
    <row r="13" spans="1:11" x14ac:dyDescent="0.2">
      <c r="C13" s="1" t="s">
        <v>50</v>
      </c>
      <c r="D13" s="1" t="s">
        <v>51</v>
      </c>
      <c r="E13" s="87">
        <v>3844</v>
      </c>
      <c r="F13" s="87"/>
      <c r="G13" s="87">
        <v>7697</v>
      </c>
      <c r="H13" s="94">
        <v>2.0023413111342352</v>
      </c>
      <c r="I13" s="57"/>
      <c r="J13" s="91">
        <v>5833</v>
      </c>
      <c r="K13" s="94">
        <v>1.517429760665973</v>
      </c>
    </row>
    <row r="14" spans="1:11" ht="18" x14ac:dyDescent="0.25">
      <c r="A14" s="23"/>
      <c r="C14" s="1" t="s">
        <v>52</v>
      </c>
      <c r="D14" s="1" t="s">
        <v>53</v>
      </c>
      <c r="E14" s="71">
        <v>5096</v>
      </c>
      <c r="F14" s="87"/>
      <c r="G14" s="71">
        <v>12186</v>
      </c>
      <c r="H14" s="101">
        <v>2.3912872841444268</v>
      </c>
      <c r="I14" s="57"/>
      <c r="J14" s="72">
        <v>7940</v>
      </c>
      <c r="K14" s="101">
        <v>1.5580847723704867</v>
      </c>
    </row>
    <row r="15" spans="1:11" x14ac:dyDescent="0.2">
      <c r="C15" s="1" t="s">
        <v>54</v>
      </c>
      <c r="D15" s="1" t="s">
        <v>55</v>
      </c>
      <c r="E15" s="87">
        <v>9242</v>
      </c>
      <c r="F15" s="87"/>
      <c r="G15" s="87">
        <v>19729</v>
      </c>
      <c r="H15" s="94">
        <v>2.1347111014931834</v>
      </c>
      <c r="I15" s="57"/>
      <c r="J15" s="91">
        <v>13680</v>
      </c>
      <c r="K15" s="94">
        <v>1.4801990911058212</v>
      </c>
    </row>
    <row r="16" spans="1:11" x14ac:dyDescent="0.2">
      <c r="C16" s="1" t="s">
        <v>56</v>
      </c>
      <c r="D16" s="1" t="s">
        <v>57</v>
      </c>
      <c r="E16" s="87">
        <v>10561</v>
      </c>
      <c r="F16" s="87"/>
      <c r="G16" s="87">
        <v>19054</v>
      </c>
      <c r="H16" s="94">
        <v>1.8041852097339268</v>
      </c>
      <c r="I16" s="57"/>
      <c r="J16" s="91">
        <v>13684</v>
      </c>
      <c r="K16" s="94">
        <v>1.2957106334627402</v>
      </c>
    </row>
    <row r="17" spans="1:11" x14ac:dyDescent="0.2">
      <c r="B17" s="9"/>
      <c r="C17" s="4" t="s">
        <v>58</v>
      </c>
      <c r="D17" s="4" t="s">
        <v>59</v>
      </c>
      <c r="E17" s="88">
        <v>10860</v>
      </c>
      <c r="F17" s="88"/>
      <c r="G17" s="88">
        <v>20544</v>
      </c>
      <c r="H17" s="95">
        <v>1.8917127071823205</v>
      </c>
      <c r="I17" s="58"/>
      <c r="J17" s="92">
        <v>15089</v>
      </c>
      <c r="K17" s="95">
        <v>1.3894106813996316</v>
      </c>
    </row>
    <row r="18" spans="1:11" x14ac:dyDescent="0.2">
      <c r="E18" s="81"/>
      <c r="F18" s="81"/>
      <c r="G18" s="81"/>
      <c r="H18" s="7"/>
      <c r="I18" s="34"/>
      <c r="J18" s="81"/>
      <c r="K18" s="7"/>
    </row>
    <row r="19" spans="1:11" x14ac:dyDescent="0.2">
      <c r="B19" s="6" t="s">
        <v>135</v>
      </c>
      <c r="E19" s="82" t="s">
        <v>61</v>
      </c>
      <c r="F19" s="89"/>
      <c r="G19" s="82" t="s">
        <v>136</v>
      </c>
      <c r="H19" s="96" t="s">
        <v>137</v>
      </c>
      <c r="I19" s="39"/>
      <c r="J19" s="82" t="s">
        <v>138</v>
      </c>
      <c r="K19" s="96" t="s">
        <v>139</v>
      </c>
    </row>
    <row r="20" spans="1:11" x14ac:dyDescent="0.2">
      <c r="A20" s="220"/>
      <c r="B20" s="220"/>
      <c r="C20" s="220"/>
      <c r="D20" s="2" t="s">
        <v>37</v>
      </c>
      <c r="E20" s="86">
        <v>53749</v>
      </c>
      <c r="F20" s="86"/>
      <c r="G20" s="86">
        <v>110546</v>
      </c>
      <c r="H20" s="93">
        <v>2.0567080317773354</v>
      </c>
      <c r="I20" s="56"/>
      <c r="J20" s="86">
        <v>83585</v>
      </c>
      <c r="K20" s="93">
        <v>1.5550986995106886</v>
      </c>
    </row>
    <row r="21" spans="1:11" x14ac:dyDescent="0.2">
      <c r="C21" s="1" t="s">
        <v>38</v>
      </c>
      <c r="D21" s="1" t="s">
        <v>39</v>
      </c>
      <c r="E21" s="87">
        <v>4267</v>
      </c>
      <c r="F21" s="87"/>
      <c r="G21" s="87">
        <v>8212</v>
      </c>
      <c r="H21" s="94">
        <v>1.9245371455355051</v>
      </c>
      <c r="I21" s="57"/>
      <c r="J21" s="91">
        <v>6481</v>
      </c>
      <c r="K21" s="94">
        <v>1.5188657136161237</v>
      </c>
    </row>
    <row r="22" spans="1:11" x14ac:dyDescent="0.2">
      <c r="C22" s="1" t="s">
        <v>40</v>
      </c>
      <c r="D22" s="1" t="s">
        <v>41</v>
      </c>
      <c r="E22" s="87">
        <v>5456</v>
      </c>
      <c r="F22" s="87"/>
      <c r="G22" s="87">
        <v>11897</v>
      </c>
      <c r="H22" s="94">
        <v>2.1805351906158359</v>
      </c>
      <c r="I22" s="57"/>
      <c r="J22" s="91">
        <v>8468</v>
      </c>
      <c r="K22" s="94">
        <v>1.5520527859237536</v>
      </c>
    </row>
    <row r="23" spans="1:11" x14ac:dyDescent="0.2">
      <c r="C23" s="1" t="s">
        <v>42</v>
      </c>
      <c r="D23" s="1" t="s">
        <v>43</v>
      </c>
      <c r="E23" s="100">
        <v>97</v>
      </c>
      <c r="F23" s="100"/>
      <c r="G23" s="100">
        <v>172</v>
      </c>
      <c r="H23" s="102">
        <v>1.7731958762886597</v>
      </c>
      <c r="I23" s="57"/>
      <c r="J23" s="57">
        <v>148</v>
      </c>
      <c r="K23" s="102">
        <v>1.5257731958762886</v>
      </c>
    </row>
    <row r="24" spans="1:11" ht="18" x14ac:dyDescent="0.25">
      <c r="A24" s="23"/>
      <c r="C24" s="1" t="s">
        <v>44</v>
      </c>
      <c r="D24" s="1" t="s">
        <v>45</v>
      </c>
      <c r="E24" s="71">
        <v>9502</v>
      </c>
      <c r="F24" s="87"/>
      <c r="G24" s="71">
        <v>22048</v>
      </c>
      <c r="H24" s="101">
        <v>2.3203536097663648</v>
      </c>
      <c r="I24" s="99"/>
      <c r="J24" s="72">
        <v>18169</v>
      </c>
      <c r="K24" s="101">
        <v>1.9121237634182278</v>
      </c>
    </row>
    <row r="25" spans="1:11" x14ac:dyDescent="0.2">
      <c r="C25" s="1" t="s">
        <v>46</v>
      </c>
      <c r="D25" s="1" t="s">
        <v>47</v>
      </c>
      <c r="E25" s="87">
        <v>2086</v>
      </c>
      <c r="F25" s="87"/>
      <c r="G25" s="87">
        <v>4422</v>
      </c>
      <c r="H25" s="94">
        <v>2.1198465963566635</v>
      </c>
      <c r="I25" s="57"/>
      <c r="J25" s="91">
        <v>3241</v>
      </c>
      <c r="K25" s="94">
        <v>1.5536912751677852</v>
      </c>
    </row>
    <row r="26" spans="1:11" x14ac:dyDescent="0.2">
      <c r="C26" s="1" t="s">
        <v>48</v>
      </c>
      <c r="D26" s="1" t="s">
        <v>49</v>
      </c>
      <c r="E26" s="87">
        <v>6390</v>
      </c>
      <c r="F26" s="87"/>
      <c r="G26" s="87">
        <v>12412</v>
      </c>
      <c r="H26" s="94">
        <v>1.9424100156494524</v>
      </c>
      <c r="I26" s="57"/>
      <c r="J26" s="91">
        <v>10270</v>
      </c>
      <c r="K26" s="94">
        <v>1.6071987480438186</v>
      </c>
    </row>
    <row r="27" spans="1:11" x14ac:dyDescent="0.2">
      <c r="C27" s="1" t="s">
        <v>50</v>
      </c>
      <c r="D27" s="1" t="s">
        <v>51</v>
      </c>
      <c r="E27" s="87">
        <v>2464</v>
      </c>
      <c r="F27" s="87"/>
      <c r="G27" s="87">
        <v>4878</v>
      </c>
      <c r="H27" s="94">
        <v>1.9797077922077921</v>
      </c>
      <c r="I27" s="57"/>
      <c r="J27" s="91">
        <v>3748</v>
      </c>
      <c r="K27" s="94">
        <v>1.5211038961038961</v>
      </c>
    </row>
    <row r="28" spans="1:11" ht="18" x14ac:dyDescent="0.25">
      <c r="A28" s="23"/>
      <c r="C28" s="1" t="s">
        <v>52</v>
      </c>
      <c r="D28" s="1" t="s">
        <v>53</v>
      </c>
      <c r="E28" s="71">
        <v>3152</v>
      </c>
      <c r="F28" s="71"/>
      <c r="G28" s="71">
        <v>7480</v>
      </c>
      <c r="H28" s="101">
        <v>2.3730964467005076</v>
      </c>
      <c r="I28" s="57"/>
      <c r="J28" s="72">
        <v>4933</v>
      </c>
      <c r="K28" s="101">
        <v>1.5650380710659899</v>
      </c>
    </row>
    <row r="29" spans="1:11" x14ac:dyDescent="0.2">
      <c r="C29" s="1" t="s">
        <v>54</v>
      </c>
      <c r="D29" s="1" t="s">
        <v>55</v>
      </c>
      <c r="E29" s="87">
        <v>5558</v>
      </c>
      <c r="F29" s="87"/>
      <c r="G29" s="87">
        <v>12051</v>
      </c>
      <c r="H29" s="94">
        <v>2.16822598056855</v>
      </c>
      <c r="I29" s="57"/>
      <c r="J29" s="91">
        <v>8405</v>
      </c>
      <c r="K29" s="94">
        <v>1.5122346167686218</v>
      </c>
    </row>
    <row r="30" spans="1:11" x14ac:dyDescent="0.2">
      <c r="C30" s="1" t="s">
        <v>56</v>
      </c>
      <c r="D30" s="1" t="s">
        <v>57</v>
      </c>
      <c r="E30" s="87">
        <v>6899</v>
      </c>
      <c r="F30" s="87"/>
      <c r="G30" s="87">
        <v>12375</v>
      </c>
      <c r="H30" s="94">
        <v>1.7937382229308596</v>
      </c>
      <c r="I30" s="57"/>
      <c r="J30" s="91">
        <v>8880</v>
      </c>
      <c r="K30" s="94">
        <v>1.2871430642122046</v>
      </c>
    </row>
    <row r="31" spans="1:11" x14ac:dyDescent="0.2">
      <c r="B31" s="9"/>
      <c r="C31" s="4" t="s">
        <v>58</v>
      </c>
      <c r="D31" s="4" t="s">
        <v>59</v>
      </c>
      <c r="E31" s="88">
        <v>7878</v>
      </c>
      <c r="F31" s="88"/>
      <c r="G31" s="88">
        <v>14599</v>
      </c>
      <c r="H31" s="95">
        <v>1.8531353135313531</v>
      </c>
      <c r="I31" s="58"/>
      <c r="J31" s="92">
        <v>10842</v>
      </c>
      <c r="K31" s="95">
        <v>1.3762376237623761</v>
      </c>
    </row>
    <row r="32" spans="1:11" x14ac:dyDescent="0.2">
      <c r="C32" s="31"/>
      <c r="D32" s="35"/>
      <c r="E32" s="90"/>
      <c r="F32" s="90"/>
      <c r="G32" s="90"/>
      <c r="H32" s="97"/>
      <c r="I32" s="44"/>
      <c r="J32" s="90"/>
      <c r="K32" s="97"/>
    </row>
    <row r="33" spans="1:11" x14ac:dyDescent="0.2">
      <c r="B33" s="6" t="s">
        <v>140</v>
      </c>
      <c r="E33" s="82" t="s">
        <v>66</v>
      </c>
      <c r="F33" s="89"/>
      <c r="G33" s="82" t="s">
        <v>141</v>
      </c>
      <c r="H33" s="96" t="s">
        <v>142</v>
      </c>
      <c r="I33" s="39"/>
      <c r="J33" s="82" t="s">
        <v>143</v>
      </c>
      <c r="K33" s="96" t="s">
        <v>144</v>
      </c>
    </row>
    <row r="34" spans="1:11" x14ac:dyDescent="0.2">
      <c r="B34" s="6"/>
      <c r="C34" s="2"/>
      <c r="D34" s="2" t="s">
        <v>37</v>
      </c>
      <c r="E34" s="86">
        <v>392275</v>
      </c>
      <c r="F34" s="86"/>
      <c r="G34" s="86">
        <v>546487</v>
      </c>
      <c r="H34" s="93">
        <v>1.3931221719457014</v>
      </c>
      <c r="I34" s="56"/>
      <c r="J34" s="86">
        <v>422675</v>
      </c>
      <c r="K34" s="93">
        <v>1.0774966541329425</v>
      </c>
    </row>
    <row r="35" spans="1:11" x14ac:dyDescent="0.2">
      <c r="C35" s="1" t="s">
        <v>38</v>
      </c>
      <c r="D35" s="1" t="s">
        <v>39</v>
      </c>
      <c r="E35" s="87">
        <v>39002</v>
      </c>
      <c r="F35" s="87"/>
      <c r="G35" s="87">
        <v>50735</v>
      </c>
      <c r="H35" s="94">
        <v>1.3008307266294037</v>
      </c>
      <c r="I35" s="57"/>
      <c r="J35" s="91">
        <v>41726</v>
      </c>
      <c r="K35" s="94">
        <v>1.0698425721757858</v>
      </c>
    </row>
    <row r="36" spans="1:11" x14ac:dyDescent="0.2">
      <c r="C36" s="1" t="s">
        <v>40</v>
      </c>
      <c r="D36" s="1" t="s">
        <v>41</v>
      </c>
      <c r="E36" s="87">
        <v>42008</v>
      </c>
      <c r="F36" s="87"/>
      <c r="G36" s="87">
        <v>67360</v>
      </c>
      <c r="H36" s="94">
        <v>1.6035040944581984</v>
      </c>
      <c r="I36" s="57"/>
      <c r="J36" s="91">
        <v>46558</v>
      </c>
      <c r="K36" s="94">
        <v>1.1083127023424109</v>
      </c>
    </row>
    <row r="37" spans="1:11" x14ac:dyDescent="0.2">
      <c r="C37" s="1" t="s">
        <v>42</v>
      </c>
      <c r="D37" s="1" t="s">
        <v>43</v>
      </c>
      <c r="E37" s="100">
        <v>1333</v>
      </c>
      <c r="F37" s="100"/>
      <c r="G37" s="100">
        <v>1610</v>
      </c>
      <c r="H37" s="102">
        <v>1.2078019504876218</v>
      </c>
      <c r="I37" s="57"/>
      <c r="J37" s="57">
        <v>1499</v>
      </c>
      <c r="K37" s="102">
        <v>1.1245311327831957</v>
      </c>
    </row>
    <row r="38" spans="1:11" ht="18" x14ac:dyDescent="0.25">
      <c r="A38" s="23"/>
      <c r="C38" s="1" t="s">
        <v>44</v>
      </c>
      <c r="D38" s="1" t="s">
        <v>45</v>
      </c>
      <c r="E38" s="71">
        <v>55478</v>
      </c>
      <c r="F38" s="87"/>
      <c r="G38" s="71">
        <v>83053</v>
      </c>
      <c r="H38" s="101">
        <v>1.4970438732470528</v>
      </c>
      <c r="I38" s="57"/>
      <c r="J38" s="72">
        <v>63079</v>
      </c>
      <c r="K38" s="101">
        <v>1.1370092649338477</v>
      </c>
    </row>
    <row r="39" spans="1:11" x14ac:dyDescent="0.2">
      <c r="C39" s="1" t="s">
        <v>46</v>
      </c>
      <c r="D39" s="1" t="s">
        <v>47</v>
      </c>
      <c r="E39" s="87">
        <v>21989</v>
      </c>
      <c r="F39" s="87"/>
      <c r="G39" s="87">
        <v>28907</v>
      </c>
      <c r="H39" s="94">
        <v>1.3146118513802356</v>
      </c>
      <c r="I39" s="57"/>
      <c r="J39" s="91">
        <v>23917</v>
      </c>
      <c r="K39" s="94">
        <v>1.0876802037382327</v>
      </c>
    </row>
    <row r="40" spans="1:11" x14ac:dyDescent="0.2">
      <c r="C40" s="1" t="s">
        <v>48</v>
      </c>
      <c r="D40" s="1" t="s">
        <v>49</v>
      </c>
      <c r="E40" s="87">
        <v>50820</v>
      </c>
      <c r="F40" s="87"/>
      <c r="G40" s="87">
        <v>64863</v>
      </c>
      <c r="H40" s="94">
        <v>1.276328217237308</v>
      </c>
      <c r="I40" s="57"/>
      <c r="J40" s="91">
        <v>53316</v>
      </c>
      <c r="K40" s="94">
        <v>1.0491145218417945</v>
      </c>
    </row>
    <row r="41" spans="1:11" x14ac:dyDescent="0.2">
      <c r="C41" s="1" t="s">
        <v>50</v>
      </c>
      <c r="D41" s="1" t="s">
        <v>51</v>
      </c>
      <c r="E41" s="87">
        <v>25786</v>
      </c>
      <c r="F41" s="87"/>
      <c r="G41" s="87">
        <v>33983</v>
      </c>
      <c r="H41" s="94">
        <v>1.3178856743969596</v>
      </c>
      <c r="I41" s="57"/>
      <c r="J41" s="91">
        <v>27478</v>
      </c>
      <c r="K41" s="94">
        <v>1.0656170014736679</v>
      </c>
    </row>
    <row r="42" spans="1:11" ht="18" x14ac:dyDescent="0.25">
      <c r="A42" s="23"/>
      <c r="C42" s="1" t="s">
        <v>52</v>
      </c>
      <c r="D42" s="1" t="s">
        <v>53</v>
      </c>
      <c r="E42" s="71">
        <v>34166</v>
      </c>
      <c r="F42" s="71"/>
      <c r="G42" s="71">
        <v>47225</v>
      </c>
      <c r="H42" s="101">
        <v>1.3822220921383832</v>
      </c>
      <c r="I42" s="99"/>
      <c r="J42" s="72">
        <v>36002</v>
      </c>
      <c r="K42" s="101">
        <v>1.0537376339050517</v>
      </c>
    </row>
    <row r="43" spans="1:11" x14ac:dyDescent="0.2">
      <c r="C43" s="1" t="s">
        <v>54</v>
      </c>
      <c r="D43" s="1" t="s">
        <v>55</v>
      </c>
      <c r="E43" s="87">
        <v>41772</v>
      </c>
      <c r="F43" s="87"/>
      <c r="G43" s="87">
        <v>58168</v>
      </c>
      <c r="H43" s="94">
        <v>1.3925117303456862</v>
      </c>
      <c r="I43" s="57"/>
      <c r="J43" s="91">
        <v>44650</v>
      </c>
      <c r="K43" s="94">
        <v>1.0688978262951259</v>
      </c>
    </row>
    <row r="44" spans="1:11" x14ac:dyDescent="0.2">
      <c r="C44" s="1" t="s">
        <v>56</v>
      </c>
      <c r="D44" s="1" t="s">
        <v>57</v>
      </c>
      <c r="E44" s="87">
        <v>40545</v>
      </c>
      <c r="F44" s="87"/>
      <c r="G44" s="87">
        <v>55728</v>
      </c>
      <c r="H44" s="94">
        <v>1.374472807991121</v>
      </c>
      <c r="I44" s="57"/>
      <c r="J44" s="91">
        <v>42051</v>
      </c>
      <c r="K44" s="94">
        <v>1.0371439141694414</v>
      </c>
    </row>
    <row r="45" spans="1:11" x14ac:dyDescent="0.2">
      <c r="B45" s="9"/>
      <c r="C45" s="4" t="s">
        <v>58</v>
      </c>
      <c r="D45" s="4" t="s">
        <v>59</v>
      </c>
      <c r="E45" s="88">
        <v>39376</v>
      </c>
      <c r="F45" s="88"/>
      <c r="G45" s="88">
        <v>54855</v>
      </c>
      <c r="H45" s="95">
        <v>1.393107476635514</v>
      </c>
      <c r="I45" s="58"/>
      <c r="J45" s="92">
        <v>42399</v>
      </c>
      <c r="K45" s="95">
        <v>1.0767726533929296</v>
      </c>
    </row>
    <row r="46" spans="1:11" s="210" customFormat="1" ht="12" x14ac:dyDescent="0.2">
      <c r="C46" s="211"/>
      <c r="D46" s="212"/>
      <c r="E46" s="213"/>
      <c r="F46" s="213"/>
      <c r="G46" s="213"/>
      <c r="H46" s="214"/>
      <c r="I46" s="215"/>
      <c r="J46" s="213"/>
      <c r="K46" s="214"/>
    </row>
    <row r="47" spans="1:11" ht="14.25" x14ac:dyDescent="0.2">
      <c r="B47" s="6" t="s">
        <v>275</v>
      </c>
      <c r="E47" s="82" t="s">
        <v>70</v>
      </c>
      <c r="F47" s="89"/>
      <c r="G47" s="82" t="s">
        <v>145</v>
      </c>
      <c r="H47" s="96" t="s">
        <v>146</v>
      </c>
      <c r="I47" s="39"/>
      <c r="J47" s="82" t="s">
        <v>147</v>
      </c>
      <c r="K47" s="96" t="s">
        <v>148</v>
      </c>
    </row>
    <row r="48" spans="1:11" x14ac:dyDescent="0.2">
      <c r="B48" s="6"/>
      <c r="C48" s="2"/>
      <c r="D48" s="2" t="s">
        <v>37</v>
      </c>
      <c r="E48" s="86">
        <v>131953</v>
      </c>
      <c r="F48" s="86"/>
      <c r="G48" s="86">
        <v>229672</v>
      </c>
      <c r="H48" s="93">
        <v>1.7405591384811259</v>
      </c>
      <c r="I48" s="56"/>
      <c r="J48" s="86">
        <v>142464</v>
      </c>
      <c r="K48" s="93">
        <v>1.0796571506521262</v>
      </c>
    </row>
    <row r="49" spans="1:11" x14ac:dyDescent="0.2">
      <c r="C49" s="1" t="s">
        <v>38</v>
      </c>
      <c r="D49" s="1" t="s">
        <v>39</v>
      </c>
      <c r="E49" s="87">
        <v>9335</v>
      </c>
      <c r="F49" s="87"/>
      <c r="G49" s="87">
        <v>15553</v>
      </c>
      <c r="H49" s="94">
        <v>1.666095340117836</v>
      </c>
      <c r="I49" s="57"/>
      <c r="J49" s="91">
        <v>10064</v>
      </c>
      <c r="K49" s="94">
        <v>1.0780931976432779</v>
      </c>
    </row>
    <row r="50" spans="1:11" x14ac:dyDescent="0.2">
      <c r="C50" s="1" t="s">
        <v>40</v>
      </c>
      <c r="D50" s="1" t="s">
        <v>41</v>
      </c>
      <c r="E50" s="87">
        <v>16942</v>
      </c>
      <c r="F50" s="87"/>
      <c r="G50" s="87">
        <v>32710</v>
      </c>
      <c r="H50" s="94">
        <v>1.9307047574076259</v>
      </c>
      <c r="I50" s="57"/>
      <c r="J50" s="91">
        <v>18824</v>
      </c>
      <c r="K50" s="94">
        <v>1.1110848778184395</v>
      </c>
    </row>
    <row r="51" spans="1:11" x14ac:dyDescent="0.2">
      <c r="C51" s="1" t="s">
        <v>42</v>
      </c>
      <c r="D51" s="1" t="s">
        <v>43</v>
      </c>
      <c r="E51" s="100">
        <v>860</v>
      </c>
      <c r="F51" s="100"/>
      <c r="G51" s="100">
        <v>1094</v>
      </c>
      <c r="H51" s="102">
        <v>1.2720930232558139</v>
      </c>
      <c r="I51" s="57"/>
      <c r="J51" s="57">
        <v>996</v>
      </c>
      <c r="K51" s="102">
        <v>1.1581395348837209</v>
      </c>
    </row>
    <row r="52" spans="1:11" ht="18" x14ac:dyDescent="0.25">
      <c r="A52" s="23"/>
      <c r="C52" s="1" t="s">
        <v>44</v>
      </c>
      <c r="D52" s="1" t="s">
        <v>45</v>
      </c>
      <c r="E52" s="71">
        <v>16574</v>
      </c>
      <c r="F52" s="87"/>
      <c r="G52" s="71">
        <v>29512</v>
      </c>
      <c r="H52" s="101">
        <v>1.7806202485821165</v>
      </c>
      <c r="I52" s="57"/>
      <c r="J52" s="72">
        <v>18763</v>
      </c>
      <c r="K52" s="101">
        <v>1.1320743332931096</v>
      </c>
    </row>
    <row r="53" spans="1:11" x14ac:dyDescent="0.2">
      <c r="C53" s="1" t="s">
        <v>46</v>
      </c>
      <c r="D53" s="1" t="s">
        <v>47</v>
      </c>
      <c r="E53" s="87">
        <v>8352</v>
      </c>
      <c r="F53" s="87"/>
      <c r="G53" s="87">
        <v>12617</v>
      </c>
      <c r="H53" s="94">
        <v>1.5106561302681993</v>
      </c>
      <c r="I53" s="57"/>
      <c r="J53" s="91">
        <v>8929</v>
      </c>
      <c r="K53" s="94">
        <v>1.0690852490421456</v>
      </c>
    </row>
    <row r="54" spans="1:11" x14ac:dyDescent="0.2">
      <c r="C54" s="1" t="s">
        <v>48</v>
      </c>
      <c r="D54" s="1" t="s">
        <v>49</v>
      </c>
      <c r="E54" s="87">
        <v>16545</v>
      </c>
      <c r="F54" s="87"/>
      <c r="G54" s="87">
        <v>25587</v>
      </c>
      <c r="H54" s="94">
        <v>1.5465095194922938</v>
      </c>
      <c r="I54" s="57"/>
      <c r="J54" s="91">
        <v>17284</v>
      </c>
      <c r="K54" s="94">
        <v>1.0446660622544575</v>
      </c>
    </row>
    <row r="55" spans="1:11" x14ac:dyDescent="0.2">
      <c r="C55" s="1" t="s">
        <v>50</v>
      </c>
      <c r="D55" s="1" t="s">
        <v>51</v>
      </c>
      <c r="E55" s="87">
        <v>12042</v>
      </c>
      <c r="F55" s="87"/>
      <c r="G55" s="87">
        <v>19445</v>
      </c>
      <c r="H55" s="94">
        <v>1.6147649892044511</v>
      </c>
      <c r="I55" s="57"/>
      <c r="J55" s="91">
        <v>13435</v>
      </c>
      <c r="K55" s="94">
        <v>1.1156784587277861</v>
      </c>
    </row>
    <row r="56" spans="1:11" ht="18" x14ac:dyDescent="0.25">
      <c r="A56" s="23"/>
      <c r="C56" s="1" t="s">
        <v>52</v>
      </c>
      <c r="D56" s="1" t="s">
        <v>53</v>
      </c>
      <c r="E56" s="71">
        <v>14200</v>
      </c>
      <c r="F56" s="87"/>
      <c r="G56" s="71">
        <v>26819</v>
      </c>
      <c r="H56" s="101">
        <v>1.8886619718309858</v>
      </c>
      <c r="I56" s="57"/>
      <c r="J56" s="72">
        <v>14992</v>
      </c>
      <c r="K56" s="101">
        <v>1.055774647887324</v>
      </c>
    </row>
    <row r="57" spans="1:11" x14ac:dyDescent="0.2">
      <c r="C57" s="1" t="s">
        <v>54</v>
      </c>
      <c r="D57" s="1" t="s">
        <v>55</v>
      </c>
      <c r="E57" s="87">
        <v>13421</v>
      </c>
      <c r="F57" s="87"/>
      <c r="G57" s="87">
        <v>23880</v>
      </c>
      <c r="H57" s="94">
        <v>1.779301095298413</v>
      </c>
      <c r="I57" s="57"/>
      <c r="J57" s="91">
        <v>14398</v>
      </c>
      <c r="K57" s="94">
        <v>1.0727963639073095</v>
      </c>
    </row>
    <row r="58" spans="1:11" x14ac:dyDescent="0.2">
      <c r="C58" s="1" t="s">
        <v>56</v>
      </c>
      <c r="D58" s="1" t="s">
        <v>57</v>
      </c>
      <c r="E58" s="87">
        <v>14061</v>
      </c>
      <c r="F58" s="87"/>
      <c r="G58" s="87">
        <v>27034</v>
      </c>
      <c r="H58" s="94">
        <v>1.9226228575492497</v>
      </c>
      <c r="I58" s="57"/>
      <c r="J58" s="91">
        <v>14519</v>
      </c>
      <c r="K58" s="94">
        <v>1.0325723632743049</v>
      </c>
    </row>
    <row r="59" spans="1:11" x14ac:dyDescent="0.2">
      <c r="B59" s="9"/>
      <c r="C59" s="4" t="s">
        <v>58</v>
      </c>
      <c r="D59" s="4" t="s">
        <v>59</v>
      </c>
      <c r="E59" s="88">
        <v>9621</v>
      </c>
      <c r="F59" s="88"/>
      <c r="G59" s="88">
        <v>15421</v>
      </c>
      <c r="H59" s="95">
        <v>1.602847936804906</v>
      </c>
      <c r="I59" s="58"/>
      <c r="J59" s="92">
        <v>10260</v>
      </c>
      <c r="K59" s="95">
        <v>1.0664172123479887</v>
      </c>
    </row>
    <row r="60" spans="1:11" x14ac:dyDescent="0.2">
      <c r="E60" s="81"/>
      <c r="F60" s="81"/>
      <c r="G60" s="81"/>
      <c r="H60" s="7"/>
      <c r="I60" s="34"/>
      <c r="J60" s="81"/>
      <c r="K60" s="7"/>
    </row>
    <row r="61" spans="1:11" x14ac:dyDescent="0.2">
      <c r="B61" s="6" t="s">
        <v>149</v>
      </c>
      <c r="E61" s="82" t="s">
        <v>75</v>
      </c>
      <c r="F61" s="89"/>
      <c r="G61" s="82" t="s">
        <v>150</v>
      </c>
      <c r="H61" s="96" t="s">
        <v>151</v>
      </c>
      <c r="I61" s="39"/>
      <c r="J61" s="82" t="s">
        <v>152</v>
      </c>
      <c r="K61" s="96" t="s">
        <v>153</v>
      </c>
    </row>
    <row r="62" spans="1:11" x14ac:dyDescent="0.2">
      <c r="B62" s="6"/>
      <c r="C62" s="2"/>
      <c r="D62" s="2" t="s">
        <v>37</v>
      </c>
      <c r="E62" s="86">
        <v>5737</v>
      </c>
      <c r="F62" s="86"/>
      <c r="G62" s="86">
        <v>9199</v>
      </c>
      <c r="H62" s="93">
        <v>1.6034512811573993</v>
      </c>
      <c r="I62" s="56"/>
      <c r="J62" s="86">
        <v>6129</v>
      </c>
      <c r="K62" s="93">
        <v>1.0683283946313404</v>
      </c>
    </row>
    <row r="63" spans="1:11" x14ac:dyDescent="0.2">
      <c r="C63" s="1" t="s">
        <v>38</v>
      </c>
      <c r="D63" s="1" t="s">
        <v>39</v>
      </c>
      <c r="E63" s="87">
        <v>674</v>
      </c>
      <c r="F63" s="87"/>
      <c r="G63" s="87">
        <v>900</v>
      </c>
      <c r="H63" s="94">
        <v>1.3353115727002967</v>
      </c>
      <c r="I63" s="57"/>
      <c r="J63" s="91">
        <v>675</v>
      </c>
      <c r="K63" s="94">
        <v>1.0014836795252227</v>
      </c>
    </row>
    <row r="64" spans="1:11" x14ac:dyDescent="0.2">
      <c r="C64" s="1" t="s">
        <v>40</v>
      </c>
      <c r="D64" s="1" t="s">
        <v>41</v>
      </c>
      <c r="E64" s="87">
        <v>535</v>
      </c>
      <c r="F64" s="87"/>
      <c r="G64" s="87">
        <v>978</v>
      </c>
      <c r="H64" s="94">
        <v>1.82803738317757</v>
      </c>
      <c r="I64" s="57"/>
      <c r="J64" s="91">
        <v>623</v>
      </c>
      <c r="K64" s="94">
        <v>1.1644859813084112</v>
      </c>
    </row>
    <row r="65" spans="1:11" x14ac:dyDescent="0.2">
      <c r="C65" s="1" t="s">
        <v>42</v>
      </c>
      <c r="D65" s="1" t="s">
        <v>43</v>
      </c>
      <c r="E65" s="100">
        <v>55</v>
      </c>
      <c r="F65" s="100"/>
      <c r="G65" s="100">
        <v>68</v>
      </c>
      <c r="H65" s="102">
        <v>1.2363636363636363</v>
      </c>
      <c r="I65" s="57"/>
      <c r="J65" s="57">
        <v>66</v>
      </c>
      <c r="K65" s="102">
        <v>1.2</v>
      </c>
    </row>
    <row r="66" spans="1:11" ht="18" x14ac:dyDescent="0.25">
      <c r="A66" s="23"/>
      <c r="C66" s="1" t="s">
        <v>44</v>
      </c>
      <c r="D66" s="1" t="s">
        <v>45</v>
      </c>
      <c r="E66" s="71">
        <v>809</v>
      </c>
      <c r="F66" s="87"/>
      <c r="G66" s="71">
        <v>1145</v>
      </c>
      <c r="H66" s="101">
        <v>1.4153275648949319</v>
      </c>
      <c r="I66" s="57"/>
      <c r="J66" s="72">
        <v>874</v>
      </c>
      <c r="K66" s="101">
        <v>1.0803461063040791</v>
      </c>
    </row>
    <row r="67" spans="1:11" x14ac:dyDescent="0.2">
      <c r="C67" s="1" t="s">
        <v>46</v>
      </c>
      <c r="D67" s="1" t="s">
        <v>47</v>
      </c>
      <c r="E67" s="87">
        <v>464</v>
      </c>
      <c r="F67" s="87"/>
      <c r="G67" s="87">
        <v>825</v>
      </c>
      <c r="H67" s="94">
        <v>1.7780172413793103</v>
      </c>
      <c r="I67" s="57"/>
      <c r="J67" s="91">
        <v>489</v>
      </c>
      <c r="K67" s="94">
        <v>1.0538793103448276</v>
      </c>
    </row>
    <row r="68" spans="1:11" x14ac:dyDescent="0.2">
      <c r="C68" s="1" t="s">
        <v>48</v>
      </c>
      <c r="D68" s="1" t="s">
        <v>49</v>
      </c>
      <c r="E68" s="87">
        <v>1208</v>
      </c>
      <c r="F68" s="87"/>
      <c r="G68" s="87">
        <v>1876</v>
      </c>
      <c r="H68" s="94">
        <v>1.5529801324503312</v>
      </c>
      <c r="I68" s="57"/>
      <c r="J68" s="91">
        <v>1245</v>
      </c>
      <c r="K68" s="94">
        <v>1.0306291390728477</v>
      </c>
    </row>
    <row r="69" spans="1:11" x14ac:dyDescent="0.2">
      <c r="C69" s="1" t="s">
        <v>50</v>
      </c>
      <c r="D69" s="1" t="s">
        <v>51</v>
      </c>
      <c r="E69" s="87">
        <v>576</v>
      </c>
      <c r="F69" s="87"/>
      <c r="G69" s="87">
        <v>992</v>
      </c>
      <c r="H69" s="94">
        <v>1.7222222222222223</v>
      </c>
      <c r="I69" s="57"/>
      <c r="J69" s="91">
        <v>683</v>
      </c>
      <c r="K69" s="94">
        <v>1.1857638888888888</v>
      </c>
    </row>
    <row r="70" spans="1:11" ht="18" x14ac:dyDescent="0.25">
      <c r="A70" s="23"/>
      <c r="C70" s="1" t="s">
        <v>52</v>
      </c>
      <c r="D70" s="1" t="s">
        <v>53</v>
      </c>
      <c r="E70" s="71">
        <v>567</v>
      </c>
      <c r="F70" s="87"/>
      <c r="G70" s="71">
        <v>1016</v>
      </c>
      <c r="H70" s="101">
        <v>1.7918871252204585</v>
      </c>
      <c r="I70" s="57"/>
      <c r="J70" s="72">
        <v>593</v>
      </c>
      <c r="K70" s="101">
        <v>1.0458553791887126</v>
      </c>
    </row>
    <row r="71" spans="1:11" x14ac:dyDescent="0.2">
      <c r="C71" s="1" t="s">
        <v>54</v>
      </c>
      <c r="D71" s="1" t="s">
        <v>55</v>
      </c>
      <c r="E71" s="87">
        <v>295</v>
      </c>
      <c r="F71" s="87"/>
      <c r="G71" s="87">
        <v>466</v>
      </c>
      <c r="H71" s="94">
        <v>1.5796610169491525</v>
      </c>
      <c r="I71" s="57"/>
      <c r="J71" s="91">
        <v>323</v>
      </c>
      <c r="K71" s="94">
        <v>1.0949152542372882</v>
      </c>
    </row>
    <row r="72" spans="1:11" x14ac:dyDescent="0.2">
      <c r="C72" s="1" t="s">
        <v>56</v>
      </c>
      <c r="D72" s="1" t="s">
        <v>57</v>
      </c>
      <c r="E72" s="87">
        <v>319</v>
      </c>
      <c r="F72" s="87"/>
      <c r="G72" s="87">
        <v>566</v>
      </c>
      <c r="H72" s="94">
        <v>1.7742946708463949</v>
      </c>
      <c r="I72" s="57"/>
      <c r="J72" s="91">
        <v>280</v>
      </c>
      <c r="K72" s="94">
        <v>0.87774294670846398</v>
      </c>
    </row>
    <row r="73" spans="1:11" x14ac:dyDescent="0.2">
      <c r="B73" s="9"/>
      <c r="C73" s="4" t="s">
        <v>58</v>
      </c>
      <c r="D73" s="4" t="s">
        <v>59</v>
      </c>
      <c r="E73" s="88">
        <v>235</v>
      </c>
      <c r="F73" s="88"/>
      <c r="G73" s="88">
        <v>367</v>
      </c>
      <c r="H73" s="95">
        <v>1.5617021276595744</v>
      </c>
      <c r="I73" s="58"/>
      <c r="J73" s="92">
        <v>278</v>
      </c>
      <c r="K73" s="95">
        <v>1.1829787234042553</v>
      </c>
    </row>
    <row r="74" spans="1:11" x14ac:dyDescent="0.2">
      <c r="C74" s="49" t="s">
        <v>82</v>
      </c>
      <c r="D74" s="27" t="s">
        <v>83</v>
      </c>
      <c r="E74" s="87"/>
      <c r="F74" s="87"/>
      <c r="G74" s="87"/>
      <c r="H74" s="94"/>
      <c r="I74" s="57"/>
      <c r="J74" s="91"/>
      <c r="K74" s="94"/>
    </row>
    <row r="75" spans="1:11" x14ac:dyDescent="0.2">
      <c r="C75" s="1"/>
      <c r="D75" s="50" t="s">
        <v>84</v>
      </c>
    </row>
    <row r="76" spans="1:11" x14ac:dyDescent="0.2">
      <c r="C76" s="49">
        <v>1</v>
      </c>
      <c r="D76" s="103" t="s">
        <v>109</v>
      </c>
    </row>
    <row r="77" spans="1:11" x14ac:dyDescent="0.2">
      <c r="C77" s="3">
        <v>2</v>
      </c>
      <c r="D77" s="5" t="s">
        <v>282</v>
      </c>
    </row>
    <row r="78" spans="1:11" x14ac:dyDescent="0.2">
      <c r="C78" s="1"/>
      <c r="D78" s="5" t="s">
        <v>466</v>
      </c>
    </row>
    <row r="79" spans="1:11" x14ac:dyDescent="0.2">
      <c r="C79" s="1"/>
      <c r="D79" s="5" t="s">
        <v>467</v>
      </c>
    </row>
  </sheetData>
  <hyperlinks>
    <hyperlink ref="D75" location="Introduction!A1" display="Introduction" xr:uid="{00000000-0004-0000-04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2"/>
  <sheetViews>
    <sheetView workbookViewId="0"/>
  </sheetViews>
  <sheetFormatPr defaultColWidth="9.42578125" defaultRowHeight="12.75" x14ac:dyDescent="0.2"/>
  <cols>
    <col min="1" max="2" width="1.5703125" style="5" customWidth="1"/>
    <col min="3" max="3" width="5.42578125" style="5" bestFit="1" customWidth="1"/>
    <col min="4" max="4" width="17.42578125" style="1" customWidth="1"/>
    <col min="5" max="5" width="9.5703125" style="5" customWidth="1"/>
    <col min="6" max="6" width="1.5703125" style="5" customWidth="1"/>
    <col min="7" max="7" width="8.5703125" style="5" customWidth="1"/>
    <col min="8" max="8" width="10.5703125" style="5" customWidth="1"/>
    <col min="9" max="9" width="10.5703125" style="5" bestFit="1" customWidth="1"/>
    <col min="10" max="10" width="1.5703125" style="3" customWidth="1"/>
    <col min="11" max="11" width="10.42578125" style="5" bestFit="1" customWidth="1"/>
    <col min="12" max="12" width="1.5703125" style="5" customWidth="1"/>
    <col min="13" max="13" width="9.42578125" style="5" bestFit="1" customWidth="1"/>
  </cols>
  <sheetData>
    <row r="1" spans="1:13" ht="18.75" x14ac:dyDescent="0.25">
      <c r="A1" s="36" t="s">
        <v>154</v>
      </c>
      <c r="E1" s="36" t="s">
        <v>26</v>
      </c>
      <c r="F1" s="15"/>
      <c r="G1" s="15"/>
      <c r="H1" s="15"/>
      <c r="K1" s="114"/>
      <c r="M1" s="115"/>
    </row>
    <row r="2" spans="1:13" ht="15.75" x14ac:dyDescent="0.25">
      <c r="A2" s="117" t="s">
        <v>472</v>
      </c>
      <c r="C2" s="1"/>
      <c r="E2" s="10"/>
      <c r="F2" s="10"/>
      <c r="G2" s="10"/>
      <c r="H2" s="10"/>
      <c r="J2" s="5"/>
      <c r="K2" s="26"/>
      <c r="L2" s="26"/>
    </row>
    <row r="3" spans="1:13" x14ac:dyDescent="0.2">
      <c r="C3" s="46" t="s">
        <v>155</v>
      </c>
      <c r="D3" s="9"/>
      <c r="E3" s="9"/>
      <c r="F3" s="9"/>
      <c r="G3" s="13"/>
      <c r="H3" s="13"/>
      <c r="I3" s="14"/>
      <c r="J3" s="11"/>
      <c r="K3" s="129"/>
      <c r="L3" s="11"/>
      <c r="M3" s="1" t="s">
        <v>130</v>
      </c>
    </row>
    <row r="4" spans="1:13" x14ac:dyDescent="0.2">
      <c r="C4" s="1"/>
      <c r="D4" s="37"/>
      <c r="G4" s="24" t="s">
        <v>156</v>
      </c>
      <c r="H4" s="24"/>
      <c r="I4" s="25"/>
      <c r="J4" s="11"/>
      <c r="K4" s="129" t="s">
        <v>157</v>
      </c>
      <c r="L4" s="16"/>
      <c r="M4" s="1" t="s">
        <v>158</v>
      </c>
    </row>
    <row r="5" spans="1:13" ht="27" customHeight="1" x14ac:dyDescent="0.2">
      <c r="A5" s="30"/>
      <c r="B5" s="32"/>
      <c r="C5" s="4" t="s">
        <v>27</v>
      </c>
      <c r="D5" s="28" t="s">
        <v>283</v>
      </c>
      <c r="E5" s="22" t="s">
        <v>125</v>
      </c>
      <c r="F5" s="33"/>
      <c r="G5" s="17" t="s">
        <v>29</v>
      </c>
      <c r="H5" s="18" t="s">
        <v>159</v>
      </c>
      <c r="I5" s="18" t="s">
        <v>160</v>
      </c>
      <c r="J5" s="106"/>
      <c r="K5" s="130" t="s">
        <v>430</v>
      </c>
      <c r="L5" s="18"/>
      <c r="M5" s="131" t="s">
        <v>431</v>
      </c>
    </row>
    <row r="6" spans="1:13" x14ac:dyDescent="0.2">
      <c r="E6" s="20" t="s">
        <v>161</v>
      </c>
      <c r="F6" s="39"/>
      <c r="G6" s="43" t="s">
        <v>162</v>
      </c>
      <c r="H6" s="43" t="s">
        <v>163</v>
      </c>
      <c r="I6" s="43" t="s">
        <v>164</v>
      </c>
      <c r="J6" s="107"/>
      <c r="K6" s="43" t="s">
        <v>165</v>
      </c>
      <c r="L6" s="39"/>
      <c r="M6" s="20" t="s">
        <v>166</v>
      </c>
    </row>
    <row r="7" spans="1:13" x14ac:dyDescent="0.2">
      <c r="A7" s="220"/>
      <c r="B7" s="220"/>
      <c r="C7" s="220"/>
      <c r="D7" s="220" t="s">
        <v>37</v>
      </c>
      <c r="E7" s="70">
        <v>50570</v>
      </c>
      <c r="F7" s="111"/>
      <c r="G7" s="111">
        <v>555.19583333333333</v>
      </c>
      <c r="H7" s="59">
        <v>4.6296296296296298E-4</v>
      </c>
      <c r="I7" s="59">
        <v>7.9861111111111116E-4</v>
      </c>
      <c r="J7" s="59"/>
      <c r="K7" s="70">
        <v>3465</v>
      </c>
      <c r="L7" s="59"/>
      <c r="M7" s="135">
        <v>0.64577507055383165</v>
      </c>
    </row>
    <row r="8" spans="1:13" x14ac:dyDescent="0.2">
      <c r="B8" s="1"/>
      <c r="C8" s="1" t="s">
        <v>38</v>
      </c>
      <c r="D8" s="1" t="s">
        <v>39</v>
      </c>
      <c r="E8" s="98">
        <v>6241</v>
      </c>
      <c r="F8" s="100"/>
      <c r="G8" s="100">
        <v>29.714166666666664</v>
      </c>
      <c r="H8" s="60">
        <v>1.9675925925925926E-4</v>
      </c>
      <c r="I8" s="60">
        <v>3.5879629629629635E-4</v>
      </c>
      <c r="J8" s="60"/>
      <c r="K8" s="98">
        <v>440</v>
      </c>
      <c r="L8" s="60"/>
      <c r="M8" s="136">
        <v>1</v>
      </c>
    </row>
    <row r="9" spans="1:13" x14ac:dyDescent="0.2">
      <c r="B9" s="1"/>
      <c r="C9" s="1" t="s">
        <v>40</v>
      </c>
      <c r="D9" s="1" t="s">
        <v>41</v>
      </c>
      <c r="E9" s="98">
        <v>5716</v>
      </c>
      <c r="F9" s="100"/>
      <c r="G9" s="100">
        <v>77.455833333333345</v>
      </c>
      <c r="H9" s="60">
        <v>5.6712962962962956E-4</v>
      </c>
      <c r="I9" s="60">
        <v>1.0879629629629629E-3</v>
      </c>
      <c r="J9" s="60"/>
      <c r="K9" s="98">
        <v>521</v>
      </c>
      <c r="L9" s="60"/>
      <c r="M9" s="136">
        <v>0.70298856229246098</v>
      </c>
    </row>
    <row r="10" spans="1:13" x14ac:dyDescent="0.2">
      <c r="B10" s="1"/>
      <c r="C10" s="1" t="s">
        <v>42</v>
      </c>
      <c r="D10" s="1" t="s">
        <v>43</v>
      </c>
      <c r="E10" s="98">
        <v>78</v>
      </c>
      <c r="F10" s="100"/>
      <c r="G10" s="100">
        <v>0.98527777777777781</v>
      </c>
      <c r="H10" s="60">
        <v>5.2083333333333333E-4</v>
      </c>
      <c r="I10" s="60">
        <v>9.6064814814814808E-4</v>
      </c>
      <c r="J10" s="60"/>
      <c r="K10" s="98">
        <v>11</v>
      </c>
      <c r="L10" s="60"/>
      <c r="M10" s="136">
        <v>0.57352941176470584</v>
      </c>
    </row>
    <row r="11" spans="1:13" ht="18" x14ac:dyDescent="0.25">
      <c r="A11" s="23"/>
      <c r="B11" s="1"/>
      <c r="C11" s="1" t="s">
        <v>44</v>
      </c>
      <c r="D11" s="1" t="s">
        <v>45</v>
      </c>
      <c r="E11" s="98">
        <v>7700</v>
      </c>
      <c r="F11" s="100"/>
      <c r="G11" s="98">
        <v>116.54333333333334</v>
      </c>
      <c r="H11" s="60">
        <v>6.2500000000000001E-4</v>
      </c>
      <c r="I11" s="60">
        <v>1.1574074074074076E-3</v>
      </c>
      <c r="J11" s="60"/>
      <c r="K11" s="98" t="s">
        <v>82</v>
      </c>
      <c r="L11" s="60"/>
      <c r="M11" s="136" t="s">
        <v>82</v>
      </c>
    </row>
    <row r="12" spans="1:13" x14ac:dyDescent="0.2">
      <c r="B12" s="1"/>
      <c r="C12" s="1" t="s">
        <v>46</v>
      </c>
      <c r="D12" s="1" t="s">
        <v>47</v>
      </c>
      <c r="E12" s="98">
        <v>1861</v>
      </c>
      <c r="F12" s="100"/>
      <c r="G12" s="100">
        <v>16.138055555555557</v>
      </c>
      <c r="H12" s="60">
        <v>3.5879629629629635E-4</v>
      </c>
      <c r="I12" s="60">
        <v>6.5972222222222213E-4</v>
      </c>
      <c r="J12" s="60"/>
      <c r="K12" s="98">
        <v>244</v>
      </c>
      <c r="L12" s="60"/>
      <c r="M12" s="136">
        <v>0.59475870885266857</v>
      </c>
    </row>
    <row r="13" spans="1:13" x14ac:dyDescent="0.2">
      <c r="B13" s="1"/>
      <c r="C13" s="1" t="s">
        <v>48</v>
      </c>
      <c r="D13" s="1" t="s">
        <v>49</v>
      </c>
      <c r="E13" s="98">
        <v>5542</v>
      </c>
      <c r="F13" s="100"/>
      <c r="G13" s="100">
        <v>55.436388888888892</v>
      </c>
      <c r="H13" s="60">
        <v>4.1666666666666669E-4</v>
      </c>
      <c r="I13" s="60">
        <v>7.175925925925927E-4</v>
      </c>
      <c r="J13" s="60"/>
      <c r="K13" s="98">
        <v>416</v>
      </c>
      <c r="L13" s="60"/>
      <c r="M13" s="136">
        <v>0.58110516934046341</v>
      </c>
    </row>
    <row r="14" spans="1:13" x14ac:dyDescent="0.2">
      <c r="B14" s="1"/>
      <c r="C14" s="1" t="s">
        <v>50</v>
      </c>
      <c r="D14" s="1" t="s">
        <v>51</v>
      </c>
      <c r="E14" s="98">
        <v>2197</v>
      </c>
      <c r="F14" s="100"/>
      <c r="G14" s="100">
        <v>30.484444444444442</v>
      </c>
      <c r="H14" s="60">
        <v>5.7870370370370378E-4</v>
      </c>
      <c r="I14" s="60">
        <v>1.238425925925926E-3</v>
      </c>
      <c r="J14" s="60"/>
      <c r="K14" s="98">
        <v>255</v>
      </c>
      <c r="L14" s="60"/>
      <c r="M14" s="136">
        <v>0.61214823070493174</v>
      </c>
    </row>
    <row r="15" spans="1:13" ht="18" x14ac:dyDescent="0.25">
      <c r="A15" s="23"/>
      <c r="B15" s="1"/>
      <c r="C15" s="1" t="s">
        <v>52</v>
      </c>
      <c r="D15" s="1" t="s">
        <v>53</v>
      </c>
      <c r="E15" s="98">
        <v>3111</v>
      </c>
      <c r="F15" s="100"/>
      <c r="G15" s="98">
        <v>47.537500000000001</v>
      </c>
      <c r="H15" s="60">
        <v>6.3657407407407402E-4</v>
      </c>
      <c r="I15" s="60">
        <v>7.407407407407407E-4</v>
      </c>
      <c r="J15" s="60"/>
      <c r="K15" s="98">
        <v>270</v>
      </c>
      <c r="L15" s="60"/>
      <c r="M15" s="136">
        <v>0.64463323663489436</v>
      </c>
    </row>
    <row r="16" spans="1:13" x14ac:dyDescent="0.2">
      <c r="B16" s="1"/>
      <c r="C16" s="1" t="s">
        <v>54</v>
      </c>
      <c r="D16" s="1" t="s">
        <v>55</v>
      </c>
      <c r="E16" s="98">
        <v>5118</v>
      </c>
      <c r="F16" s="100"/>
      <c r="G16" s="100">
        <v>58.380277777777778</v>
      </c>
      <c r="H16" s="60">
        <v>4.7453703703703704E-4</v>
      </c>
      <c r="I16" s="60">
        <v>7.9861111111111105E-4</v>
      </c>
      <c r="J16" s="60"/>
      <c r="K16" s="98">
        <v>419</v>
      </c>
      <c r="L16" s="60"/>
      <c r="M16" s="136">
        <v>0.58007480448826931</v>
      </c>
    </row>
    <row r="17" spans="1:13" x14ac:dyDescent="0.2">
      <c r="B17" s="1"/>
      <c r="C17" s="1" t="s">
        <v>56</v>
      </c>
      <c r="D17" s="1" t="s">
        <v>57</v>
      </c>
      <c r="E17" s="98">
        <v>6483</v>
      </c>
      <c r="F17" s="100"/>
      <c r="G17" s="100">
        <v>43.201944444444443</v>
      </c>
      <c r="H17" s="60">
        <v>2.7777777777777778E-4</v>
      </c>
      <c r="I17" s="60">
        <v>4.8611111111111104E-4</v>
      </c>
      <c r="J17" s="60"/>
      <c r="K17" s="98">
        <v>446</v>
      </c>
      <c r="L17" s="60"/>
      <c r="M17" s="136">
        <v>0.64092931290163124</v>
      </c>
    </row>
    <row r="18" spans="1:13" x14ac:dyDescent="0.2">
      <c r="B18" s="1"/>
      <c r="C18" s="4" t="s">
        <v>58</v>
      </c>
      <c r="D18" s="4" t="s">
        <v>59</v>
      </c>
      <c r="E18" s="137">
        <v>6523</v>
      </c>
      <c r="F18" s="112"/>
      <c r="G18" s="112">
        <v>79.31861111111111</v>
      </c>
      <c r="H18" s="61">
        <v>5.0925925925925921E-4</v>
      </c>
      <c r="I18" s="61">
        <v>8.6805555555555551E-4</v>
      </c>
      <c r="J18" s="61"/>
      <c r="K18" s="137">
        <v>443</v>
      </c>
      <c r="L18" s="61"/>
      <c r="M18" s="138">
        <v>0.62618796198521642</v>
      </c>
    </row>
    <row r="19" spans="1:13" x14ac:dyDescent="0.2">
      <c r="E19" s="34"/>
      <c r="F19" s="34"/>
      <c r="G19" s="34"/>
      <c r="H19" s="34"/>
      <c r="I19" s="128"/>
      <c r="J19" s="10"/>
      <c r="K19" s="114"/>
      <c r="L19" s="34"/>
      <c r="M19" s="115"/>
    </row>
    <row r="20" spans="1:13" ht="14.25" x14ac:dyDescent="0.2">
      <c r="B20" s="8"/>
      <c r="C20" s="47" t="s">
        <v>429</v>
      </c>
      <c r="D20" s="48"/>
      <c r="E20" s="9"/>
      <c r="F20" s="48"/>
      <c r="G20" s="48"/>
      <c r="H20" s="48"/>
      <c r="I20" s="48"/>
      <c r="J20" s="10"/>
      <c r="K20" s="34"/>
      <c r="L20" s="34"/>
    </row>
    <row r="21" spans="1:13" x14ac:dyDescent="0.2">
      <c r="B21" s="8"/>
      <c r="D21" s="27"/>
      <c r="E21" s="34"/>
      <c r="F21" s="34"/>
      <c r="G21" s="34"/>
      <c r="H21" s="34"/>
      <c r="I21" s="34"/>
      <c r="J21" s="10"/>
      <c r="K21" s="34"/>
      <c r="L21" s="34"/>
    </row>
    <row r="22" spans="1:13" x14ac:dyDescent="0.2">
      <c r="C22" s="1"/>
      <c r="D22" s="37"/>
      <c r="F22" s="34"/>
      <c r="G22" s="24" t="s">
        <v>167</v>
      </c>
      <c r="H22" s="24"/>
      <c r="I22" s="25"/>
      <c r="J22" s="11"/>
      <c r="K22" s="16"/>
      <c r="L22" s="16"/>
    </row>
    <row r="23" spans="1:13" ht="25.5" x14ac:dyDescent="0.2">
      <c r="C23" s="4" t="s">
        <v>27</v>
      </c>
      <c r="D23" s="28" t="s">
        <v>283</v>
      </c>
      <c r="E23" s="38" t="s">
        <v>125</v>
      </c>
      <c r="F23" s="34"/>
      <c r="G23" s="17" t="s">
        <v>29</v>
      </c>
      <c r="H23" s="18" t="s">
        <v>159</v>
      </c>
      <c r="I23" s="18" t="s">
        <v>160</v>
      </c>
      <c r="J23" s="106"/>
      <c r="K23" s="18"/>
      <c r="L23" s="18"/>
    </row>
    <row r="24" spans="1:13" x14ac:dyDescent="0.2">
      <c r="E24" s="45" t="s">
        <v>168</v>
      </c>
      <c r="F24" s="34"/>
      <c r="G24" s="45" t="s">
        <v>169</v>
      </c>
      <c r="H24" s="45" t="s">
        <v>170</v>
      </c>
      <c r="I24" s="45" t="s">
        <v>171</v>
      </c>
      <c r="J24" s="108"/>
      <c r="K24" s="116"/>
      <c r="L24" s="116"/>
    </row>
    <row r="25" spans="1:13" x14ac:dyDescent="0.2">
      <c r="C25" s="2"/>
      <c r="D25" s="2" t="s">
        <v>37</v>
      </c>
      <c r="E25" s="70">
        <v>3550</v>
      </c>
      <c r="F25" s="100"/>
      <c r="G25" s="111">
        <v>364.94972222222225</v>
      </c>
      <c r="H25" s="59">
        <v>4.2824074074074066E-3</v>
      </c>
      <c r="I25" s="59">
        <v>7.3032407407407404E-3</v>
      </c>
      <c r="J25" s="62"/>
      <c r="K25" s="62"/>
      <c r="L25" s="62"/>
    </row>
    <row r="26" spans="1:13" x14ac:dyDescent="0.2">
      <c r="C26" s="1" t="s">
        <v>38</v>
      </c>
      <c r="D26" s="1" t="s">
        <v>39</v>
      </c>
      <c r="E26" s="98" t="s">
        <v>82</v>
      </c>
      <c r="F26" s="100"/>
      <c r="G26" s="100" t="s">
        <v>82</v>
      </c>
      <c r="H26" s="60" t="s">
        <v>82</v>
      </c>
      <c r="I26" s="60" t="s">
        <v>82</v>
      </c>
      <c r="J26" s="63"/>
      <c r="K26" s="63"/>
      <c r="L26" s="63"/>
    </row>
    <row r="27" spans="1:13" x14ac:dyDescent="0.2">
      <c r="C27" s="1" t="s">
        <v>40</v>
      </c>
      <c r="D27" s="1" t="s">
        <v>41</v>
      </c>
      <c r="E27" s="98">
        <v>563</v>
      </c>
      <c r="F27" s="100"/>
      <c r="G27" s="100">
        <v>55.031666666666666</v>
      </c>
      <c r="H27" s="60">
        <v>4.0740740740740737E-3</v>
      </c>
      <c r="I27" s="60">
        <v>6.8171296296296287E-3</v>
      </c>
      <c r="J27" s="63"/>
      <c r="K27" s="63"/>
      <c r="L27" s="63"/>
    </row>
    <row r="28" spans="1:13" x14ac:dyDescent="0.2">
      <c r="C28" s="1" t="s">
        <v>42</v>
      </c>
      <c r="D28" s="1" t="s">
        <v>43</v>
      </c>
      <c r="E28" s="98">
        <v>10</v>
      </c>
      <c r="F28" s="100"/>
      <c r="G28" s="100">
        <v>1.0919444444444444</v>
      </c>
      <c r="H28" s="60">
        <v>4.5486111111111109E-3</v>
      </c>
      <c r="I28" s="60">
        <v>8.518518518518519E-3</v>
      </c>
      <c r="J28" s="63"/>
      <c r="K28" s="63"/>
      <c r="L28" s="63"/>
    </row>
    <row r="29" spans="1:13" ht="18" x14ac:dyDescent="0.25">
      <c r="A29" s="23"/>
      <c r="C29" s="1" t="s">
        <v>44</v>
      </c>
      <c r="D29" s="1" t="s">
        <v>45</v>
      </c>
      <c r="E29" s="98">
        <v>1029</v>
      </c>
      <c r="F29" s="100"/>
      <c r="G29" s="98">
        <v>101.31916666666666</v>
      </c>
      <c r="H29" s="60">
        <v>4.0972222222222226E-3</v>
      </c>
      <c r="I29" s="60">
        <v>7.0486111111111105E-3</v>
      </c>
      <c r="J29" s="63"/>
      <c r="K29" s="63"/>
      <c r="L29" s="63"/>
    </row>
    <row r="30" spans="1:13" x14ac:dyDescent="0.2">
      <c r="C30" s="1" t="s">
        <v>46</v>
      </c>
      <c r="D30" s="1" t="s">
        <v>47</v>
      </c>
      <c r="E30" s="98">
        <v>50</v>
      </c>
      <c r="F30" s="100"/>
      <c r="G30" s="100">
        <v>7.2730555555555556</v>
      </c>
      <c r="H30" s="60">
        <v>6.0648148148148145E-3</v>
      </c>
      <c r="I30" s="60">
        <v>9.6064814814814815E-3</v>
      </c>
      <c r="J30" s="63"/>
      <c r="K30" s="63"/>
      <c r="L30" s="63"/>
    </row>
    <row r="31" spans="1:13" x14ac:dyDescent="0.2">
      <c r="C31" s="1" t="s">
        <v>48</v>
      </c>
      <c r="D31" s="1" t="s">
        <v>49</v>
      </c>
      <c r="E31" s="98">
        <v>306</v>
      </c>
      <c r="F31" s="100"/>
      <c r="G31" s="100">
        <v>26.051666666666666</v>
      </c>
      <c r="H31" s="60">
        <v>3.5416666666666665E-3</v>
      </c>
      <c r="I31" s="60">
        <v>5.8217592592592592E-3</v>
      </c>
      <c r="J31" s="63"/>
      <c r="K31" s="63"/>
      <c r="L31" s="63"/>
    </row>
    <row r="32" spans="1:13" x14ac:dyDescent="0.2">
      <c r="C32" s="1" t="s">
        <v>50</v>
      </c>
      <c r="D32" s="1" t="s">
        <v>51</v>
      </c>
      <c r="E32" s="98">
        <v>245</v>
      </c>
      <c r="F32" s="100"/>
      <c r="G32" s="100">
        <v>22.71916666666667</v>
      </c>
      <c r="H32" s="60">
        <v>3.8657407407407408E-3</v>
      </c>
      <c r="I32" s="60">
        <v>6.6319444444444446E-3</v>
      </c>
      <c r="J32" s="63"/>
      <c r="K32" s="63"/>
      <c r="L32" s="63"/>
    </row>
    <row r="33" spans="1:12" ht="18" x14ac:dyDescent="0.25">
      <c r="A33" s="23"/>
      <c r="C33" s="1" t="s">
        <v>52</v>
      </c>
      <c r="D33" s="1" t="s">
        <v>53</v>
      </c>
      <c r="E33" s="98">
        <v>2</v>
      </c>
      <c r="F33" s="100"/>
      <c r="G33" s="98">
        <v>8.7499999999999994E-2</v>
      </c>
      <c r="H33" s="60">
        <v>1.8287037037037037E-3</v>
      </c>
      <c r="I33" s="60">
        <v>2.673611111111111E-3</v>
      </c>
      <c r="J33" s="63"/>
      <c r="K33" s="63"/>
      <c r="L33" s="63"/>
    </row>
    <row r="34" spans="1:12" x14ac:dyDescent="0.2">
      <c r="C34" s="1" t="s">
        <v>54</v>
      </c>
      <c r="D34" s="1" t="s">
        <v>55</v>
      </c>
      <c r="E34" s="98">
        <v>634</v>
      </c>
      <c r="F34" s="100"/>
      <c r="G34" s="100">
        <v>82.262500000000003</v>
      </c>
      <c r="H34" s="60">
        <v>5.4050925925925924E-3</v>
      </c>
      <c r="I34" s="60">
        <v>9.6759259259259264E-3</v>
      </c>
      <c r="J34" s="63"/>
      <c r="K34" s="63"/>
      <c r="L34" s="63"/>
    </row>
    <row r="35" spans="1:12" x14ac:dyDescent="0.2">
      <c r="C35" s="1" t="s">
        <v>56</v>
      </c>
      <c r="D35" s="1" t="s">
        <v>57</v>
      </c>
      <c r="E35" s="98">
        <v>437</v>
      </c>
      <c r="F35" s="100"/>
      <c r="G35" s="100">
        <v>38.551944444444445</v>
      </c>
      <c r="H35" s="60">
        <v>3.6805555555555554E-3</v>
      </c>
      <c r="I35" s="60">
        <v>6.2731481481481484E-3</v>
      </c>
      <c r="J35" s="63"/>
      <c r="K35" s="63"/>
      <c r="L35" s="63"/>
    </row>
    <row r="36" spans="1:12" x14ac:dyDescent="0.2">
      <c r="C36" s="4" t="s">
        <v>58</v>
      </c>
      <c r="D36" s="4" t="s">
        <v>59</v>
      </c>
      <c r="E36" s="137">
        <v>274</v>
      </c>
      <c r="F36" s="112"/>
      <c r="G36" s="112">
        <v>30.561111111111114</v>
      </c>
      <c r="H36" s="61">
        <v>4.6527777777777774E-3</v>
      </c>
      <c r="I36" s="61">
        <v>7.2916666666666659E-3</v>
      </c>
      <c r="J36" s="63"/>
      <c r="K36" s="63"/>
      <c r="L36" s="63"/>
    </row>
    <row r="37" spans="1:12" x14ac:dyDescent="0.2">
      <c r="C37" s="49" t="s">
        <v>82</v>
      </c>
      <c r="D37" s="27" t="s">
        <v>83</v>
      </c>
      <c r="E37" s="34"/>
      <c r="F37" s="34"/>
      <c r="G37" s="34"/>
      <c r="H37" s="34"/>
      <c r="I37" s="34"/>
      <c r="J37" s="10"/>
      <c r="K37" s="34"/>
      <c r="L37" s="34"/>
    </row>
    <row r="38" spans="1:12" x14ac:dyDescent="0.2">
      <c r="C38" s="1"/>
      <c r="D38" s="50" t="s">
        <v>84</v>
      </c>
    </row>
    <row r="39" spans="1:12" x14ac:dyDescent="0.2">
      <c r="C39" s="49">
        <v>1</v>
      </c>
      <c r="D39" s="103" t="s">
        <v>85</v>
      </c>
    </row>
    <row r="40" spans="1:12" x14ac:dyDescent="0.2">
      <c r="C40" s="49"/>
      <c r="D40" s="27" t="s">
        <v>424</v>
      </c>
    </row>
    <row r="41" spans="1:12" x14ac:dyDescent="0.2">
      <c r="C41" s="5">
        <v>2</v>
      </c>
      <c r="D41" s="27" t="s">
        <v>172</v>
      </c>
    </row>
    <row r="42" spans="1:12" x14ac:dyDescent="0.2">
      <c r="D42" s="27" t="s">
        <v>173</v>
      </c>
    </row>
  </sheetData>
  <hyperlinks>
    <hyperlink ref="D38" location="Introduction!A1" display="Introduction" xr:uid="{00000000-0004-0000-05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7"/>
  <sheetViews>
    <sheetView zoomScaleNormal="100" workbookViewId="0">
      <pane xSplit="4" ySplit="5" topLeftCell="E6" activePane="bottomRight" state="frozen"/>
      <selection activeCell="Q42" sqref="Q42"/>
      <selection pane="topRight" activeCell="Q42" sqref="Q42"/>
      <selection pane="bottomLeft" activeCell="Q42" sqref="Q42"/>
      <selection pane="bottomRight" activeCell="E6" sqref="E6"/>
    </sheetView>
  </sheetViews>
  <sheetFormatPr defaultColWidth="9.42578125" defaultRowHeight="12.75" x14ac:dyDescent="0.2"/>
  <cols>
    <col min="1" max="2" width="1.5703125" style="5" customWidth="1"/>
    <col min="3" max="3" width="5.42578125" style="1" bestFit="1" customWidth="1"/>
    <col min="4" max="4" width="17.42578125" style="1" customWidth="1"/>
    <col min="5" max="5" width="9.5703125" style="76" customWidth="1"/>
    <col min="6" max="6" width="1.5703125" style="76" customWidth="1"/>
    <col min="7" max="7" width="8.5703125" style="76" customWidth="1"/>
    <col min="8" max="8" width="10.5703125" style="11" customWidth="1"/>
    <col min="9" max="9" width="12.7109375" style="11" bestFit="1" customWidth="1"/>
    <col min="10" max="10" width="1.5703125" style="12" customWidth="1"/>
    <col min="11" max="11" width="7.5703125" style="12" bestFit="1" customWidth="1"/>
    <col min="12" max="12" width="9.5703125" style="76" customWidth="1"/>
    <col min="13" max="13" width="1.5703125" style="76" customWidth="1"/>
    <col min="14" max="14" width="8.5703125" style="76" customWidth="1"/>
    <col min="15" max="15" width="10.5703125" style="11" customWidth="1"/>
    <col min="16" max="16" width="12.7109375" style="11" customWidth="1"/>
  </cols>
  <sheetData>
    <row r="1" spans="1:16" ht="18.75" x14ac:dyDescent="0.25">
      <c r="A1" s="36" t="s">
        <v>174</v>
      </c>
      <c r="C1" s="5"/>
      <c r="E1" s="36" t="s">
        <v>26</v>
      </c>
      <c r="F1" s="64"/>
      <c r="G1" s="64"/>
      <c r="H1" s="16"/>
      <c r="L1" s="36"/>
      <c r="M1" s="64"/>
      <c r="N1" s="64"/>
      <c r="O1" s="16"/>
    </row>
    <row r="2" spans="1:16" ht="15.75" x14ac:dyDescent="0.25">
      <c r="A2" s="117" t="s">
        <v>472</v>
      </c>
      <c r="F2" s="5"/>
      <c r="L2" s="104"/>
    </row>
    <row r="3" spans="1:16" x14ac:dyDescent="0.2">
      <c r="B3" s="5" t="s">
        <v>175</v>
      </c>
      <c r="E3" s="104" t="s">
        <v>176</v>
      </c>
      <c r="L3" s="104"/>
    </row>
    <row r="4" spans="1:16" x14ac:dyDescent="0.2">
      <c r="E4" s="65"/>
      <c r="F4" s="65"/>
      <c r="G4" s="66" t="s">
        <v>5</v>
      </c>
      <c r="H4" s="25"/>
      <c r="I4" s="25"/>
      <c r="L4" s="65"/>
      <c r="M4" s="65"/>
      <c r="N4" s="66" t="s">
        <v>5</v>
      </c>
      <c r="O4" s="25"/>
      <c r="P4" s="25"/>
    </row>
    <row r="5" spans="1:16" ht="38.25" x14ac:dyDescent="0.2">
      <c r="B5" s="9"/>
      <c r="C5" s="4" t="s">
        <v>27</v>
      </c>
      <c r="D5" s="28" t="s">
        <v>283</v>
      </c>
      <c r="E5" s="118" t="s">
        <v>28</v>
      </c>
      <c r="F5" s="67"/>
      <c r="G5" s="119" t="s">
        <v>29</v>
      </c>
      <c r="H5" s="120" t="s">
        <v>159</v>
      </c>
      <c r="I5" s="42" t="s">
        <v>31</v>
      </c>
      <c r="J5" s="19"/>
      <c r="K5" s="192"/>
      <c r="L5" s="118" t="s">
        <v>28</v>
      </c>
      <c r="M5" s="67"/>
      <c r="N5" s="119" t="s">
        <v>29</v>
      </c>
      <c r="O5" s="120" t="s">
        <v>159</v>
      </c>
      <c r="P5" s="42" t="s">
        <v>31</v>
      </c>
    </row>
    <row r="6" spans="1:16" ht="14.25" x14ac:dyDescent="0.2">
      <c r="A6" s="152"/>
      <c r="B6" s="6" t="s">
        <v>177</v>
      </c>
      <c r="E6" s="69" t="s">
        <v>178</v>
      </c>
      <c r="F6" s="74"/>
      <c r="G6" s="69" t="s">
        <v>179</v>
      </c>
      <c r="H6" s="69" t="s">
        <v>180</v>
      </c>
      <c r="I6" s="20" t="s">
        <v>181</v>
      </c>
      <c r="J6" s="21"/>
      <c r="K6" s="2" t="s">
        <v>182</v>
      </c>
      <c r="L6" s="69" t="s">
        <v>183</v>
      </c>
      <c r="M6" s="74"/>
      <c r="N6" s="69" t="s">
        <v>184</v>
      </c>
      <c r="O6" s="69" t="s">
        <v>185</v>
      </c>
      <c r="P6" s="69" t="s">
        <v>186</v>
      </c>
    </row>
    <row r="7" spans="1:16" x14ac:dyDescent="0.2">
      <c r="A7" s="220"/>
      <c r="B7" s="220"/>
      <c r="C7" s="220"/>
      <c r="D7" s="220" t="s">
        <v>37</v>
      </c>
      <c r="E7" s="70">
        <v>1235</v>
      </c>
      <c r="F7" s="70"/>
      <c r="G7" s="70">
        <v>200.91277777777776</v>
      </c>
      <c r="H7" s="154">
        <v>6.7824074074074071E-3</v>
      </c>
      <c r="I7" s="155">
        <v>1.1793981481481482E-2</v>
      </c>
      <c r="J7" s="160"/>
      <c r="K7" s="161"/>
      <c r="L7" s="70">
        <v>32622</v>
      </c>
      <c r="M7" s="70"/>
      <c r="N7" s="83">
        <v>17695.776388888888</v>
      </c>
      <c r="O7" s="154">
        <v>2.2604166666666665E-2</v>
      </c>
      <c r="P7" s="155">
        <v>4.6886574074074067E-2</v>
      </c>
    </row>
    <row r="8" spans="1:16" x14ac:dyDescent="0.2">
      <c r="C8" s="1" t="s">
        <v>38</v>
      </c>
      <c r="D8" s="1" t="s">
        <v>39</v>
      </c>
      <c r="E8" s="71">
        <v>1</v>
      </c>
      <c r="F8" s="71"/>
      <c r="G8" s="71">
        <v>2.266111111111111</v>
      </c>
      <c r="H8" s="156">
        <v>9.4421296296296295E-2</v>
      </c>
      <c r="I8" s="157">
        <v>9.4421296296296295E-2</v>
      </c>
      <c r="J8" s="162"/>
      <c r="K8" s="163"/>
      <c r="L8" s="71">
        <v>1393</v>
      </c>
      <c r="M8" s="71"/>
      <c r="N8" s="84">
        <v>816.17166666666674</v>
      </c>
      <c r="O8" s="156">
        <v>2.4409722222222222E-2</v>
      </c>
      <c r="P8" s="157">
        <v>4.8796296296296289E-2</v>
      </c>
    </row>
    <row r="9" spans="1:16" x14ac:dyDescent="0.2">
      <c r="C9" s="1" t="s">
        <v>40</v>
      </c>
      <c r="D9" s="1" t="s">
        <v>41</v>
      </c>
      <c r="E9" s="71">
        <v>14</v>
      </c>
      <c r="F9" s="71"/>
      <c r="G9" s="71">
        <v>2.1927777777777777</v>
      </c>
      <c r="H9" s="156">
        <v>6.5277777777777782E-3</v>
      </c>
      <c r="I9" s="157">
        <v>1.0925925925925924E-2</v>
      </c>
      <c r="J9" s="162"/>
      <c r="K9" s="163"/>
      <c r="L9" s="71">
        <v>3090</v>
      </c>
      <c r="M9" s="71"/>
      <c r="N9" s="84">
        <v>2350.3463888888887</v>
      </c>
      <c r="O9" s="156">
        <v>3.1689814814814816E-2</v>
      </c>
      <c r="P9" s="157">
        <v>6.2905092592592596E-2</v>
      </c>
    </row>
    <row r="10" spans="1:16" x14ac:dyDescent="0.2">
      <c r="C10" s="1" t="s">
        <v>42</v>
      </c>
      <c r="D10" s="1" t="s">
        <v>43</v>
      </c>
      <c r="E10" s="71">
        <v>2</v>
      </c>
      <c r="F10" s="71"/>
      <c r="G10" s="71">
        <v>0.46916666666666662</v>
      </c>
      <c r="H10" s="156">
        <v>9.780092592592592E-3</v>
      </c>
      <c r="I10" s="157">
        <v>1.0034722222222221E-2</v>
      </c>
      <c r="J10" s="162"/>
      <c r="K10" s="163"/>
      <c r="L10" s="71">
        <v>99</v>
      </c>
      <c r="M10" s="71"/>
      <c r="N10" s="84">
        <v>42.975555555555552</v>
      </c>
      <c r="O10" s="156">
        <v>1.8090277777777778E-2</v>
      </c>
      <c r="P10" s="157">
        <v>3.3437500000000002E-2</v>
      </c>
    </row>
    <row r="11" spans="1:16" ht="18" x14ac:dyDescent="0.25">
      <c r="A11" s="23"/>
      <c r="C11" s="1" t="s">
        <v>44</v>
      </c>
      <c r="D11" s="1" t="s">
        <v>45</v>
      </c>
      <c r="E11" s="71">
        <v>65</v>
      </c>
      <c r="F11" s="71"/>
      <c r="G11" s="71">
        <v>10.216666666666667</v>
      </c>
      <c r="H11" s="156">
        <v>6.5509259259259262E-3</v>
      </c>
      <c r="I11" s="157">
        <v>1.0833333333333334E-2</v>
      </c>
      <c r="J11" s="162"/>
      <c r="K11" s="163"/>
      <c r="L11" s="71">
        <v>3913</v>
      </c>
      <c r="M11" s="71"/>
      <c r="N11" s="84">
        <v>2559.9813888888889</v>
      </c>
      <c r="O11" s="156">
        <v>2.7256944444444445E-2</v>
      </c>
      <c r="P11" s="157">
        <v>6.0231481481481476E-2</v>
      </c>
    </row>
    <row r="12" spans="1:16" x14ac:dyDescent="0.2">
      <c r="C12" s="1" t="s">
        <v>46</v>
      </c>
      <c r="D12" s="1" t="s">
        <v>47</v>
      </c>
      <c r="E12" s="72">
        <v>40</v>
      </c>
      <c r="F12" s="71"/>
      <c r="G12" s="72">
        <v>5.6741666666666664</v>
      </c>
      <c r="H12" s="156">
        <v>5.9143518518518521E-3</v>
      </c>
      <c r="I12" s="157">
        <v>9.6064814814814815E-3</v>
      </c>
      <c r="J12" s="162"/>
      <c r="K12" s="163"/>
      <c r="L12" s="72">
        <v>2295</v>
      </c>
      <c r="M12" s="71"/>
      <c r="N12" s="84">
        <v>945.46833333333336</v>
      </c>
      <c r="O12" s="156">
        <v>1.7164351851851851E-2</v>
      </c>
      <c r="P12" s="157">
        <v>3.2893518518518523E-2</v>
      </c>
    </row>
    <row r="13" spans="1:16" x14ac:dyDescent="0.2">
      <c r="C13" s="1" t="s">
        <v>48</v>
      </c>
      <c r="D13" s="1" t="s">
        <v>49</v>
      </c>
      <c r="E13" s="71">
        <v>196</v>
      </c>
      <c r="F13" s="71"/>
      <c r="G13" s="71">
        <v>27.818055555555553</v>
      </c>
      <c r="H13" s="156">
        <v>5.9143518518518521E-3</v>
      </c>
      <c r="I13" s="157">
        <v>1.0162037037037037E-2</v>
      </c>
      <c r="J13" s="162"/>
      <c r="K13" s="163"/>
      <c r="L13" s="71">
        <v>5471</v>
      </c>
      <c r="M13" s="71"/>
      <c r="N13" s="84">
        <v>2332.430277777778</v>
      </c>
      <c r="O13" s="156">
        <v>1.7766203703703704E-2</v>
      </c>
      <c r="P13" s="157">
        <v>3.4502314814814812E-2</v>
      </c>
    </row>
    <row r="14" spans="1:16" x14ac:dyDescent="0.2">
      <c r="C14" s="1" t="s">
        <v>50</v>
      </c>
      <c r="D14" s="1" t="s">
        <v>51</v>
      </c>
      <c r="E14" s="71">
        <v>174</v>
      </c>
      <c r="F14" s="71"/>
      <c r="G14" s="71">
        <v>30.507777777777779</v>
      </c>
      <c r="H14" s="156">
        <v>7.3032407407407412E-3</v>
      </c>
      <c r="I14" s="157">
        <v>1.3067129629629628E-2</v>
      </c>
      <c r="J14" s="162"/>
      <c r="K14" s="163"/>
      <c r="L14" s="71">
        <v>1994</v>
      </c>
      <c r="M14" s="71"/>
      <c r="N14" s="84">
        <v>1051.8916666666667</v>
      </c>
      <c r="O14" s="156">
        <v>2.1979166666666664E-2</v>
      </c>
      <c r="P14" s="157">
        <v>4.2326388888888893E-2</v>
      </c>
    </row>
    <row r="15" spans="1:16" ht="18" x14ac:dyDescent="0.25">
      <c r="A15" s="23"/>
      <c r="C15" s="1" t="s">
        <v>52</v>
      </c>
      <c r="D15" s="1" t="s">
        <v>53</v>
      </c>
      <c r="E15" s="71">
        <v>87</v>
      </c>
      <c r="F15" s="71"/>
      <c r="G15" s="71">
        <v>16.006666666666668</v>
      </c>
      <c r="H15" s="156">
        <v>7.6620370370370366E-3</v>
      </c>
      <c r="I15" s="157">
        <v>1.2812499999999999E-2</v>
      </c>
      <c r="J15" s="162"/>
      <c r="K15" s="163"/>
      <c r="L15" s="71">
        <v>2442</v>
      </c>
      <c r="M15" s="71"/>
      <c r="N15" s="84">
        <v>961.45944444444444</v>
      </c>
      <c r="O15" s="156">
        <v>1.6400462962962964E-2</v>
      </c>
      <c r="P15" s="157">
        <v>3.2615740740740744E-2</v>
      </c>
    </row>
    <row r="16" spans="1:16" x14ac:dyDescent="0.2">
      <c r="C16" s="1" t="s">
        <v>54</v>
      </c>
      <c r="D16" s="1" t="s">
        <v>55</v>
      </c>
      <c r="E16" s="71">
        <v>15</v>
      </c>
      <c r="F16" s="71"/>
      <c r="G16" s="71">
        <v>3.0355555555555553</v>
      </c>
      <c r="H16" s="156">
        <v>8.4374999999999988E-3</v>
      </c>
      <c r="I16" s="157">
        <v>2.1238425925925924E-2</v>
      </c>
      <c r="J16" s="162"/>
      <c r="K16" s="163"/>
      <c r="L16" s="71">
        <v>2445</v>
      </c>
      <c r="M16" s="71"/>
      <c r="N16" s="84">
        <v>1671.1013888888888</v>
      </c>
      <c r="O16" s="156">
        <v>2.8483796296296295E-2</v>
      </c>
      <c r="P16" s="157">
        <v>6.0520833333333336E-2</v>
      </c>
    </row>
    <row r="17" spans="1:16" x14ac:dyDescent="0.2">
      <c r="C17" s="1" t="s">
        <v>56</v>
      </c>
      <c r="D17" s="1" t="s">
        <v>57</v>
      </c>
      <c r="E17" s="71">
        <v>317</v>
      </c>
      <c r="F17" s="71"/>
      <c r="G17" s="71">
        <v>54.483055555555552</v>
      </c>
      <c r="H17" s="156">
        <v>7.1643518518518514E-3</v>
      </c>
      <c r="I17" s="157">
        <v>1.2141203703703704E-2</v>
      </c>
      <c r="J17" s="162"/>
      <c r="K17" s="163"/>
      <c r="L17" s="71">
        <v>5214</v>
      </c>
      <c r="M17" s="71"/>
      <c r="N17" s="84">
        <v>2449.7655555555552</v>
      </c>
      <c r="O17" s="156">
        <v>1.9571759259259257E-2</v>
      </c>
      <c r="P17" s="157">
        <v>4.2395833333333327E-2</v>
      </c>
    </row>
    <row r="18" spans="1:16" x14ac:dyDescent="0.2">
      <c r="B18" s="9"/>
      <c r="C18" s="4" t="s">
        <v>58</v>
      </c>
      <c r="D18" s="4" t="s">
        <v>59</v>
      </c>
      <c r="E18" s="73">
        <v>324</v>
      </c>
      <c r="F18" s="73"/>
      <c r="G18" s="73">
        <v>48.242777777777775</v>
      </c>
      <c r="H18" s="158">
        <v>6.2037037037037043E-3</v>
      </c>
      <c r="I18" s="159">
        <v>1.1307870370370371E-2</v>
      </c>
      <c r="J18" s="162"/>
      <c r="K18" s="164"/>
      <c r="L18" s="73">
        <v>4266</v>
      </c>
      <c r="M18" s="73"/>
      <c r="N18" s="85">
        <v>2514.1847222222223</v>
      </c>
      <c r="O18" s="158">
        <v>2.4560185185185185E-2</v>
      </c>
      <c r="P18" s="159">
        <v>5.4120370370370374E-2</v>
      </c>
    </row>
    <row r="19" spans="1:16" x14ac:dyDescent="0.2">
      <c r="B19" s="6" t="s">
        <v>187</v>
      </c>
      <c r="H19" s="162"/>
      <c r="I19" s="162"/>
      <c r="J19" s="162"/>
      <c r="K19" s="165" t="s">
        <v>188</v>
      </c>
      <c r="O19" s="162"/>
      <c r="P19" s="162"/>
    </row>
    <row r="20" spans="1:16" x14ac:dyDescent="0.2">
      <c r="E20" s="69" t="s">
        <v>189</v>
      </c>
      <c r="F20" s="74"/>
      <c r="G20" s="69" t="s">
        <v>190</v>
      </c>
      <c r="H20" s="166" t="s">
        <v>191</v>
      </c>
      <c r="I20" s="167" t="s">
        <v>192</v>
      </c>
      <c r="J20" s="168"/>
      <c r="K20" s="163"/>
      <c r="L20" s="69" t="s">
        <v>193</v>
      </c>
      <c r="M20" s="74"/>
      <c r="N20" s="69" t="s">
        <v>194</v>
      </c>
      <c r="O20" s="166" t="s">
        <v>195</v>
      </c>
      <c r="P20" s="166" t="s">
        <v>196</v>
      </c>
    </row>
    <row r="21" spans="1:16" x14ac:dyDescent="0.2">
      <c r="A21" s="220"/>
      <c r="B21" s="220"/>
      <c r="C21" s="220"/>
      <c r="D21" s="220" t="s">
        <v>37</v>
      </c>
      <c r="E21" s="70">
        <v>658</v>
      </c>
      <c r="F21" s="70"/>
      <c r="G21" s="70">
        <v>93.259722222222223</v>
      </c>
      <c r="H21" s="154">
        <v>5.9027777777777785E-3</v>
      </c>
      <c r="I21" s="155">
        <v>1.0983796296296295E-2</v>
      </c>
      <c r="J21" s="160"/>
      <c r="K21" s="161"/>
      <c r="L21" s="70">
        <v>11734</v>
      </c>
      <c r="M21" s="70"/>
      <c r="N21" s="83">
        <v>5776.7633333333333</v>
      </c>
      <c r="O21" s="154">
        <v>2.0509259259259258E-2</v>
      </c>
      <c r="P21" s="155">
        <v>4.4594907407407409E-2</v>
      </c>
    </row>
    <row r="22" spans="1:16" x14ac:dyDescent="0.2">
      <c r="C22" s="1" t="s">
        <v>38</v>
      </c>
      <c r="D22" s="1" t="s">
        <v>39</v>
      </c>
      <c r="E22" s="71">
        <v>15</v>
      </c>
      <c r="F22" s="71"/>
      <c r="G22" s="71">
        <v>2.2161111111111111</v>
      </c>
      <c r="H22" s="156">
        <v>6.1574074074074074E-3</v>
      </c>
      <c r="I22" s="157">
        <v>1.3553240740740741E-2</v>
      </c>
      <c r="J22" s="162"/>
      <c r="K22" s="163"/>
      <c r="L22" s="71">
        <v>824</v>
      </c>
      <c r="M22" s="71"/>
      <c r="N22" s="84">
        <v>479.67138888888888</v>
      </c>
      <c r="O22" s="156">
        <v>2.4259259259259258E-2</v>
      </c>
      <c r="P22" s="157">
        <v>5.5474537037037037E-2</v>
      </c>
    </row>
    <row r="23" spans="1:16" x14ac:dyDescent="0.2">
      <c r="C23" s="1" t="s">
        <v>40</v>
      </c>
      <c r="D23" s="1" t="s">
        <v>41</v>
      </c>
      <c r="E23" s="71">
        <v>4</v>
      </c>
      <c r="F23" s="71"/>
      <c r="G23" s="71">
        <v>0.40361111111111109</v>
      </c>
      <c r="H23" s="156">
        <v>4.2013888888888891E-3</v>
      </c>
      <c r="I23" s="157">
        <v>1.4479166666666668E-2</v>
      </c>
      <c r="J23" s="162"/>
      <c r="K23" s="163"/>
      <c r="L23" s="71">
        <v>1033</v>
      </c>
      <c r="M23" s="71"/>
      <c r="N23" s="84">
        <v>656.15111111111105</v>
      </c>
      <c r="O23" s="156">
        <v>2.6469907407407411E-2</v>
      </c>
      <c r="P23" s="157">
        <v>5.8182870370370371E-2</v>
      </c>
    </row>
    <row r="24" spans="1:16" x14ac:dyDescent="0.2">
      <c r="C24" s="1" t="s">
        <v>42</v>
      </c>
      <c r="D24" s="1" t="s">
        <v>43</v>
      </c>
      <c r="E24" s="71">
        <v>0</v>
      </c>
      <c r="F24" s="71"/>
      <c r="G24" s="71">
        <v>0</v>
      </c>
      <c r="H24" s="156" t="s">
        <v>82</v>
      </c>
      <c r="I24" s="157" t="s">
        <v>82</v>
      </c>
      <c r="J24" s="162"/>
      <c r="K24" s="163"/>
      <c r="L24" s="71">
        <v>22</v>
      </c>
      <c r="M24" s="71"/>
      <c r="N24" s="84">
        <v>39.128888888888888</v>
      </c>
      <c r="O24" s="156">
        <v>7.4108796296296298E-2</v>
      </c>
      <c r="P24" s="157">
        <v>0.15960648148148149</v>
      </c>
    </row>
    <row r="25" spans="1:16" ht="18" x14ac:dyDescent="0.25">
      <c r="A25" s="23"/>
      <c r="C25" s="1" t="s">
        <v>44</v>
      </c>
      <c r="D25" s="1" t="s">
        <v>45</v>
      </c>
      <c r="E25" s="71">
        <v>39</v>
      </c>
      <c r="F25" s="71"/>
      <c r="G25" s="71">
        <v>6.120277777777777</v>
      </c>
      <c r="H25" s="156">
        <v>6.5393518518518517E-3</v>
      </c>
      <c r="I25" s="157">
        <v>1.0787037037037038E-2</v>
      </c>
      <c r="J25" s="162"/>
      <c r="K25" s="163"/>
      <c r="L25" s="71">
        <v>1356</v>
      </c>
      <c r="M25" s="71"/>
      <c r="N25" s="84">
        <v>767.36305555555555</v>
      </c>
      <c r="O25" s="156">
        <v>2.3576388888888893E-2</v>
      </c>
      <c r="P25" s="157">
        <v>5.3090277777777778E-2</v>
      </c>
    </row>
    <row r="26" spans="1:16" x14ac:dyDescent="0.2">
      <c r="C26" s="1" t="s">
        <v>46</v>
      </c>
      <c r="D26" s="1" t="s">
        <v>47</v>
      </c>
      <c r="E26" s="71">
        <v>54</v>
      </c>
      <c r="F26" s="71"/>
      <c r="G26" s="72">
        <v>5.9655555555555555</v>
      </c>
      <c r="H26" s="156">
        <v>4.6064814814814814E-3</v>
      </c>
      <c r="I26" s="157">
        <v>7.9166666666666673E-3</v>
      </c>
      <c r="J26" s="162"/>
      <c r="K26" s="163"/>
      <c r="L26" s="71">
        <v>680</v>
      </c>
      <c r="M26" s="71"/>
      <c r="N26" s="84">
        <v>242.05222222222221</v>
      </c>
      <c r="O26" s="156">
        <v>1.4826388888888889E-2</v>
      </c>
      <c r="P26" s="157">
        <v>2.9664351851851855E-2</v>
      </c>
    </row>
    <row r="27" spans="1:16" x14ac:dyDescent="0.2">
      <c r="C27" s="1" t="s">
        <v>48</v>
      </c>
      <c r="D27" s="1" t="s">
        <v>49</v>
      </c>
      <c r="E27" s="71">
        <v>135</v>
      </c>
      <c r="F27" s="71"/>
      <c r="G27" s="71">
        <v>19.631944444444446</v>
      </c>
      <c r="H27" s="156">
        <v>6.0648148148148145E-3</v>
      </c>
      <c r="I27" s="157">
        <v>1.0891203703703702E-2</v>
      </c>
      <c r="J27" s="162"/>
      <c r="K27" s="163"/>
      <c r="L27" s="71">
        <v>2661</v>
      </c>
      <c r="M27" s="71"/>
      <c r="N27" s="84">
        <v>1028.7180555555556</v>
      </c>
      <c r="O27" s="156">
        <v>1.6111111111111111E-2</v>
      </c>
      <c r="P27" s="157">
        <v>3.3703703703703701E-2</v>
      </c>
    </row>
    <row r="28" spans="1:16" x14ac:dyDescent="0.2">
      <c r="C28" s="1" t="s">
        <v>50</v>
      </c>
      <c r="D28" s="1" t="s">
        <v>51</v>
      </c>
      <c r="E28" s="71">
        <v>80</v>
      </c>
      <c r="F28" s="71"/>
      <c r="G28" s="71">
        <v>11.021666666666667</v>
      </c>
      <c r="H28" s="156">
        <v>5.7407407407407416E-3</v>
      </c>
      <c r="I28" s="157">
        <v>1.2349537037037039E-2</v>
      </c>
      <c r="J28" s="162"/>
      <c r="K28" s="163"/>
      <c r="L28" s="71">
        <v>465</v>
      </c>
      <c r="M28" s="71"/>
      <c r="N28" s="84">
        <v>199.80777777777777</v>
      </c>
      <c r="O28" s="156">
        <v>1.7905092592592594E-2</v>
      </c>
      <c r="P28" s="157">
        <v>3.5451388888888886E-2</v>
      </c>
    </row>
    <row r="29" spans="1:16" ht="18" x14ac:dyDescent="0.25">
      <c r="A29" s="23"/>
      <c r="C29" s="1" t="s">
        <v>52</v>
      </c>
      <c r="D29" s="1" t="s">
        <v>53</v>
      </c>
      <c r="E29" s="71">
        <v>92</v>
      </c>
      <c r="F29" s="71"/>
      <c r="G29" s="71">
        <v>15.709722222222222</v>
      </c>
      <c r="H29" s="156">
        <v>7.1180555555555554E-3</v>
      </c>
      <c r="I29" s="157">
        <v>1.3969907407407408E-2</v>
      </c>
      <c r="J29" s="162"/>
      <c r="K29" s="163"/>
      <c r="L29" s="71">
        <v>1388</v>
      </c>
      <c r="M29" s="71"/>
      <c r="N29" s="84">
        <v>581.70194444444451</v>
      </c>
      <c r="O29" s="156">
        <v>1.7465277777777777E-2</v>
      </c>
      <c r="P29" s="157">
        <v>3.5636574074074077E-2</v>
      </c>
    </row>
    <row r="30" spans="1:16" x14ac:dyDescent="0.2">
      <c r="C30" s="1" t="s">
        <v>54</v>
      </c>
      <c r="D30" s="1" t="s">
        <v>55</v>
      </c>
      <c r="E30" s="71">
        <v>4</v>
      </c>
      <c r="F30" s="71"/>
      <c r="G30" s="71">
        <v>0.61250000000000004</v>
      </c>
      <c r="H30" s="156">
        <v>6.3773148148148148E-3</v>
      </c>
      <c r="I30" s="157">
        <v>8.3333333333333332E-3</v>
      </c>
      <c r="J30" s="162"/>
      <c r="K30" s="163"/>
      <c r="L30" s="71">
        <v>1019</v>
      </c>
      <c r="M30" s="71"/>
      <c r="N30" s="84">
        <v>600.1827777777778</v>
      </c>
      <c r="O30" s="156">
        <v>2.4537037037037038E-2</v>
      </c>
      <c r="P30" s="157">
        <v>5.1747685185185188E-2</v>
      </c>
    </row>
    <row r="31" spans="1:16" x14ac:dyDescent="0.2">
      <c r="C31" s="1" t="s">
        <v>56</v>
      </c>
      <c r="D31" s="1" t="s">
        <v>57</v>
      </c>
      <c r="E31" s="71">
        <v>179</v>
      </c>
      <c r="F31" s="71"/>
      <c r="G31" s="71">
        <v>24.896111111111111</v>
      </c>
      <c r="H31" s="156">
        <v>5.7986111111111112E-3</v>
      </c>
      <c r="I31" s="157">
        <v>1.0324074074074074E-2</v>
      </c>
      <c r="J31" s="162"/>
      <c r="K31" s="163"/>
      <c r="L31" s="71">
        <v>1208</v>
      </c>
      <c r="M31" s="71"/>
      <c r="N31" s="84">
        <v>595.97611111111109</v>
      </c>
      <c r="O31" s="156">
        <v>2.0555555555555556E-2</v>
      </c>
      <c r="P31" s="157">
        <v>4.6643518518518522E-2</v>
      </c>
    </row>
    <row r="32" spans="1:16" x14ac:dyDescent="0.2">
      <c r="B32" s="9"/>
      <c r="C32" s="4" t="s">
        <v>58</v>
      </c>
      <c r="D32" s="4" t="s">
        <v>59</v>
      </c>
      <c r="E32" s="73">
        <v>56</v>
      </c>
      <c r="F32" s="73"/>
      <c r="G32" s="73">
        <v>6.6822222222222223</v>
      </c>
      <c r="H32" s="158">
        <v>4.9768518518518512E-3</v>
      </c>
      <c r="I32" s="159">
        <v>8.7499999999999991E-3</v>
      </c>
      <c r="J32" s="162"/>
      <c r="K32" s="164"/>
      <c r="L32" s="73">
        <v>1078</v>
      </c>
      <c r="M32" s="73"/>
      <c r="N32" s="85">
        <v>586.01</v>
      </c>
      <c r="O32" s="158">
        <v>2.2650462962962966E-2</v>
      </c>
      <c r="P32" s="159">
        <v>5.2951388888888888E-2</v>
      </c>
    </row>
    <row r="33" spans="1:16" x14ac:dyDescent="0.2">
      <c r="B33" s="6" t="s">
        <v>279</v>
      </c>
      <c r="H33" s="162"/>
      <c r="I33" s="162"/>
      <c r="J33" s="162"/>
      <c r="K33" s="161" t="s">
        <v>278</v>
      </c>
      <c r="O33" s="162"/>
      <c r="P33" s="162"/>
    </row>
    <row r="34" spans="1:16" x14ac:dyDescent="0.2">
      <c r="E34" s="69" t="s">
        <v>197</v>
      </c>
      <c r="F34" s="74"/>
      <c r="G34" s="69" t="s">
        <v>198</v>
      </c>
      <c r="H34" s="166" t="s">
        <v>199</v>
      </c>
      <c r="I34" s="166" t="s">
        <v>200</v>
      </c>
      <c r="J34" s="168"/>
      <c r="K34" s="163"/>
      <c r="L34" s="69" t="s">
        <v>201</v>
      </c>
      <c r="M34" s="74"/>
      <c r="N34" s="69" t="s">
        <v>202</v>
      </c>
      <c r="O34" s="166" t="s">
        <v>203</v>
      </c>
      <c r="P34" s="166" t="s">
        <v>204</v>
      </c>
    </row>
    <row r="35" spans="1:16" x14ac:dyDescent="0.2">
      <c r="A35" s="220"/>
      <c r="B35" s="220"/>
      <c r="C35" s="220"/>
      <c r="D35" s="220" t="s">
        <v>37</v>
      </c>
      <c r="E35" s="70">
        <v>79881</v>
      </c>
      <c r="F35" s="70"/>
      <c r="G35" s="70">
        <v>10972.755833333333</v>
      </c>
      <c r="H35" s="154">
        <v>5.7291666666666663E-3</v>
      </c>
      <c r="I35" s="155">
        <v>1.0162037037037037E-2</v>
      </c>
      <c r="J35" s="160"/>
      <c r="K35" s="161"/>
      <c r="L35" s="70">
        <v>347919</v>
      </c>
      <c r="M35" s="70"/>
      <c r="N35" s="83">
        <v>190563.48666666666</v>
      </c>
      <c r="O35" s="154">
        <v>2.2824074074074073E-2</v>
      </c>
      <c r="P35" s="155">
        <v>4.8032407407407406E-2</v>
      </c>
    </row>
    <row r="36" spans="1:16" x14ac:dyDescent="0.2">
      <c r="C36" s="1" t="s">
        <v>38</v>
      </c>
      <c r="D36" s="1" t="s">
        <v>39</v>
      </c>
      <c r="E36" s="71">
        <v>6665</v>
      </c>
      <c r="F36" s="71"/>
      <c r="G36" s="71">
        <v>985.87138888888887</v>
      </c>
      <c r="H36" s="156">
        <v>6.168981481481481E-3</v>
      </c>
      <c r="I36" s="157">
        <v>1.0902777777777775E-2</v>
      </c>
      <c r="J36" s="162"/>
      <c r="K36" s="163"/>
      <c r="L36" s="71">
        <v>36785</v>
      </c>
      <c r="M36" s="71"/>
      <c r="N36" s="84">
        <v>21352.73638888889</v>
      </c>
      <c r="O36" s="156">
        <v>2.4189814814814817E-2</v>
      </c>
      <c r="P36" s="157">
        <v>5.0543981481481481E-2</v>
      </c>
    </row>
    <row r="37" spans="1:16" x14ac:dyDescent="0.2">
      <c r="C37" s="1" t="s">
        <v>40</v>
      </c>
      <c r="D37" s="1" t="s">
        <v>41</v>
      </c>
      <c r="E37" s="71">
        <v>8634</v>
      </c>
      <c r="F37" s="71"/>
      <c r="G37" s="71">
        <v>1303.6575</v>
      </c>
      <c r="H37" s="156">
        <v>6.2962962962962964E-3</v>
      </c>
      <c r="I37" s="157">
        <v>1.1701388888888891E-2</v>
      </c>
      <c r="J37" s="162"/>
      <c r="K37" s="163"/>
      <c r="L37" s="71">
        <v>37885</v>
      </c>
      <c r="M37" s="71"/>
      <c r="N37" s="84">
        <v>25364.554722222223</v>
      </c>
      <c r="O37" s="156">
        <v>2.7893518518518515E-2</v>
      </c>
      <c r="P37" s="157">
        <v>5.9456018518518512E-2</v>
      </c>
    </row>
    <row r="38" spans="1:16" x14ac:dyDescent="0.2">
      <c r="C38" s="1" t="s">
        <v>42</v>
      </c>
      <c r="D38" s="1" t="s">
        <v>43</v>
      </c>
      <c r="E38" s="98">
        <v>145</v>
      </c>
      <c r="F38" s="98"/>
      <c r="G38" s="71">
        <v>21.125555555555554</v>
      </c>
      <c r="H38" s="156">
        <v>6.0648148148148145E-3</v>
      </c>
      <c r="I38" s="157">
        <v>1.0868055555555556E-2</v>
      </c>
      <c r="J38" s="162"/>
      <c r="K38" s="163"/>
      <c r="L38" s="98">
        <v>1212</v>
      </c>
      <c r="M38" s="98"/>
      <c r="N38" s="84">
        <v>586.80166666666662</v>
      </c>
      <c r="O38" s="156">
        <v>2.0173611111111111E-2</v>
      </c>
      <c r="P38" s="157">
        <v>3.8912037037037037E-2</v>
      </c>
    </row>
    <row r="39" spans="1:16" ht="18" x14ac:dyDescent="0.25">
      <c r="A39" s="23"/>
      <c r="C39" s="1" t="s">
        <v>44</v>
      </c>
      <c r="D39" s="1" t="s">
        <v>45</v>
      </c>
      <c r="E39" s="71">
        <v>13261</v>
      </c>
      <c r="F39" s="71"/>
      <c r="G39" s="71">
        <v>1596.1744444444444</v>
      </c>
      <c r="H39" s="156">
        <v>5.0115740740740745E-3</v>
      </c>
      <c r="I39" s="157">
        <v>8.5532407407407415E-3</v>
      </c>
      <c r="J39" s="162"/>
      <c r="K39" s="163"/>
      <c r="L39" s="71">
        <v>50209</v>
      </c>
      <c r="M39" s="71"/>
      <c r="N39" s="84">
        <v>29732.828055555558</v>
      </c>
      <c r="O39" s="156">
        <v>2.4675925925925924E-2</v>
      </c>
      <c r="P39" s="157">
        <v>5.5636574074074067E-2</v>
      </c>
    </row>
    <row r="40" spans="1:16" x14ac:dyDescent="0.2">
      <c r="C40" s="1" t="s">
        <v>46</v>
      </c>
      <c r="D40" s="1" t="s">
        <v>47</v>
      </c>
      <c r="E40" s="71">
        <v>3279</v>
      </c>
      <c r="F40" s="71"/>
      <c r="G40" s="72">
        <v>367.91555555555556</v>
      </c>
      <c r="H40" s="156">
        <v>4.6759259259259263E-3</v>
      </c>
      <c r="I40" s="157">
        <v>8.1018518518518514E-3</v>
      </c>
      <c r="J40" s="162"/>
      <c r="K40" s="163"/>
      <c r="L40" s="71">
        <v>19014</v>
      </c>
      <c r="M40" s="71"/>
      <c r="N40" s="84">
        <v>9132.8277777777766</v>
      </c>
      <c r="O40" s="156">
        <v>2.0011574074074074E-2</v>
      </c>
      <c r="P40" s="157">
        <v>4.0370370370370369E-2</v>
      </c>
    </row>
    <row r="41" spans="1:16" x14ac:dyDescent="0.2">
      <c r="C41" s="1" t="s">
        <v>48</v>
      </c>
      <c r="D41" s="1" t="s">
        <v>49</v>
      </c>
      <c r="E41" s="71">
        <v>9622</v>
      </c>
      <c r="F41" s="71"/>
      <c r="G41" s="71">
        <v>1243.6066666666666</v>
      </c>
      <c r="H41" s="156">
        <v>5.3819444444444453E-3</v>
      </c>
      <c r="I41" s="157">
        <v>9.1319444444444443E-3</v>
      </c>
      <c r="J41" s="162"/>
      <c r="K41" s="163"/>
      <c r="L41" s="71">
        <v>42688</v>
      </c>
      <c r="M41" s="71"/>
      <c r="N41" s="84">
        <v>18580.036111111112</v>
      </c>
      <c r="O41" s="156">
        <v>1.8136574074074072E-2</v>
      </c>
      <c r="P41" s="157">
        <v>3.4178240740740738E-2</v>
      </c>
    </row>
    <row r="42" spans="1:16" x14ac:dyDescent="0.2">
      <c r="C42" s="1" t="s">
        <v>50</v>
      </c>
      <c r="D42" s="1" t="s">
        <v>51</v>
      </c>
      <c r="E42" s="71">
        <v>3590</v>
      </c>
      <c r="F42" s="71"/>
      <c r="G42" s="71">
        <v>530.79361111111109</v>
      </c>
      <c r="H42" s="156">
        <v>6.1574074074074074E-3</v>
      </c>
      <c r="I42" s="157">
        <v>1.1064814814814814E-2</v>
      </c>
      <c r="J42" s="162"/>
      <c r="K42" s="163"/>
      <c r="L42" s="71">
        <v>23327</v>
      </c>
      <c r="M42" s="71"/>
      <c r="N42" s="84">
        <v>13340.359999999999</v>
      </c>
      <c r="O42" s="156">
        <v>2.3831018518518519E-2</v>
      </c>
      <c r="P42" s="157">
        <v>4.6921296296296294E-2</v>
      </c>
    </row>
    <row r="43" spans="1:16" ht="18" x14ac:dyDescent="0.25">
      <c r="A43" s="23"/>
      <c r="C43" s="1" t="s">
        <v>52</v>
      </c>
      <c r="D43" s="1" t="s">
        <v>53</v>
      </c>
      <c r="E43" s="71">
        <v>4917</v>
      </c>
      <c r="F43" s="71"/>
      <c r="G43" s="71">
        <v>670.46527777777771</v>
      </c>
      <c r="H43" s="156">
        <v>5.6828703703703702E-3</v>
      </c>
      <c r="I43" s="157">
        <v>1.050925925925926E-2</v>
      </c>
      <c r="J43" s="162"/>
      <c r="K43" s="163"/>
      <c r="L43" s="71">
        <v>30336</v>
      </c>
      <c r="M43" s="71"/>
      <c r="N43" s="84">
        <v>13095.221666666668</v>
      </c>
      <c r="O43" s="156">
        <v>1.7986111111111109E-2</v>
      </c>
      <c r="P43" s="157">
        <v>3.6898148148148145E-2</v>
      </c>
    </row>
    <row r="44" spans="1:16" x14ac:dyDescent="0.2">
      <c r="C44" s="1" t="s">
        <v>54</v>
      </c>
      <c r="D44" s="1" t="s">
        <v>55</v>
      </c>
      <c r="E44" s="71">
        <v>9223</v>
      </c>
      <c r="F44" s="71"/>
      <c r="G44" s="71">
        <v>1485.4930555555554</v>
      </c>
      <c r="H44" s="156">
        <v>6.7129629629629622E-3</v>
      </c>
      <c r="I44" s="157">
        <v>1.2488425925925925E-2</v>
      </c>
      <c r="J44" s="162"/>
      <c r="K44" s="163"/>
      <c r="L44" s="71">
        <v>38308</v>
      </c>
      <c r="M44" s="71"/>
      <c r="N44" s="84">
        <v>26073.246944444443</v>
      </c>
      <c r="O44" s="156">
        <v>2.8356481481481483E-2</v>
      </c>
      <c r="P44" s="157">
        <v>5.8703703703703702E-2</v>
      </c>
    </row>
    <row r="45" spans="1:16" x14ac:dyDescent="0.2">
      <c r="C45" s="1" t="s">
        <v>56</v>
      </c>
      <c r="D45" s="1" t="s">
        <v>57</v>
      </c>
      <c r="E45" s="71">
        <v>10065</v>
      </c>
      <c r="F45" s="71"/>
      <c r="G45" s="71">
        <v>1383.9088888888889</v>
      </c>
      <c r="H45" s="156">
        <v>5.7291666666666671E-3</v>
      </c>
      <c r="I45" s="157">
        <v>1.0162037037037035E-2</v>
      </c>
      <c r="J45" s="162"/>
      <c r="K45" s="163"/>
      <c r="L45" s="71">
        <v>34123</v>
      </c>
      <c r="M45" s="71"/>
      <c r="N45" s="84">
        <v>15835.331666666667</v>
      </c>
      <c r="O45" s="156">
        <v>1.9340277777777779E-2</v>
      </c>
      <c r="P45" s="157">
        <v>4.2106481481481488E-2</v>
      </c>
    </row>
    <row r="46" spans="1:16" x14ac:dyDescent="0.2">
      <c r="B46" s="9"/>
      <c r="C46" s="4" t="s">
        <v>58</v>
      </c>
      <c r="D46" s="4" t="s">
        <v>59</v>
      </c>
      <c r="E46" s="73">
        <v>10480</v>
      </c>
      <c r="F46" s="73"/>
      <c r="G46" s="73">
        <v>1383.7438888888889</v>
      </c>
      <c r="H46" s="158">
        <v>5.4976851851851853E-3</v>
      </c>
      <c r="I46" s="159">
        <v>9.5601851851851855E-3</v>
      </c>
      <c r="J46" s="162"/>
      <c r="K46" s="164"/>
      <c r="L46" s="73">
        <v>34032</v>
      </c>
      <c r="M46" s="73"/>
      <c r="N46" s="85">
        <v>17469.541666666668</v>
      </c>
      <c r="O46" s="158">
        <v>2.1388888888888888E-2</v>
      </c>
      <c r="P46" s="159">
        <v>4.7951388888888891E-2</v>
      </c>
    </row>
    <row r="47" spans="1:16" x14ac:dyDescent="0.2">
      <c r="B47" s="6" t="s">
        <v>205</v>
      </c>
      <c r="H47" s="162"/>
      <c r="I47" s="162"/>
      <c r="J47" s="162"/>
      <c r="K47" s="161" t="s">
        <v>206</v>
      </c>
      <c r="O47" s="162"/>
      <c r="P47" s="162"/>
    </row>
    <row r="48" spans="1:16" x14ac:dyDescent="0.2">
      <c r="B48" s="6"/>
      <c r="E48" s="69" t="s">
        <v>207</v>
      </c>
      <c r="F48" s="74"/>
      <c r="G48" s="69" t="s">
        <v>208</v>
      </c>
      <c r="H48" s="166" t="s">
        <v>209</v>
      </c>
      <c r="I48" s="166" t="s">
        <v>210</v>
      </c>
      <c r="J48" s="168"/>
      <c r="K48" s="161"/>
      <c r="L48" s="69" t="s">
        <v>211</v>
      </c>
      <c r="M48" s="74"/>
      <c r="N48" s="69" t="s">
        <v>212</v>
      </c>
      <c r="O48" s="166" t="s">
        <v>213</v>
      </c>
      <c r="P48" s="166" t="s">
        <v>214</v>
      </c>
    </row>
    <row r="49" spans="1:16" x14ac:dyDescent="0.2">
      <c r="A49" s="220"/>
      <c r="B49" s="220"/>
      <c r="C49" s="220"/>
      <c r="D49" s="220" t="s">
        <v>37</v>
      </c>
      <c r="E49" s="70">
        <v>11510</v>
      </c>
      <c r="F49" s="70"/>
      <c r="G49" s="70">
        <v>22080.478888888894</v>
      </c>
      <c r="H49" s="154">
        <v>7.993055555555556E-2</v>
      </c>
      <c r="I49" s="155">
        <v>0.18570601851851851</v>
      </c>
      <c r="J49" s="160"/>
      <c r="K49" s="163"/>
      <c r="L49" s="70">
        <v>12403</v>
      </c>
      <c r="M49" s="70"/>
      <c r="N49" s="83">
        <v>36427.958888888883</v>
      </c>
      <c r="O49" s="154">
        <v>0.1223726851851852</v>
      </c>
      <c r="P49" s="155">
        <v>0.28376157407407404</v>
      </c>
    </row>
    <row r="50" spans="1:16" x14ac:dyDescent="0.2">
      <c r="C50" s="1" t="s">
        <v>38</v>
      </c>
      <c r="D50" s="1" t="s">
        <v>39</v>
      </c>
      <c r="E50" s="71">
        <v>6</v>
      </c>
      <c r="F50" s="71"/>
      <c r="G50" s="71">
        <v>17.441944444444445</v>
      </c>
      <c r="H50" s="156">
        <v>0.12112268518518517</v>
      </c>
      <c r="I50" s="157">
        <v>0.19134259259259259</v>
      </c>
      <c r="J50" s="162"/>
      <c r="K50" s="163"/>
      <c r="L50" s="71">
        <v>1770</v>
      </c>
      <c r="M50" s="71"/>
      <c r="N50" s="84">
        <v>3576.3122222222223</v>
      </c>
      <c r="O50" s="156">
        <v>8.4189814814814815E-2</v>
      </c>
      <c r="P50" s="157">
        <v>0.17653935185185188</v>
      </c>
    </row>
    <row r="51" spans="1:16" x14ac:dyDescent="0.2">
      <c r="C51" s="1" t="s">
        <v>40</v>
      </c>
      <c r="D51" s="1" t="s">
        <v>41</v>
      </c>
      <c r="E51" s="71">
        <v>387</v>
      </c>
      <c r="F51" s="71"/>
      <c r="G51" s="71">
        <v>1338.377777777778</v>
      </c>
      <c r="H51" s="156">
        <v>0.14409722222222224</v>
      </c>
      <c r="I51" s="157">
        <v>0.41792824074074075</v>
      </c>
      <c r="J51" s="162"/>
      <c r="K51" s="163"/>
      <c r="L51" s="71">
        <v>707</v>
      </c>
      <c r="M51" s="71"/>
      <c r="N51" s="84">
        <v>3922.1394444444445</v>
      </c>
      <c r="O51" s="156">
        <v>0.23114583333333336</v>
      </c>
      <c r="P51" s="157">
        <v>0.62842592592592583</v>
      </c>
    </row>
    <row r="52" spans="1:16" x14ac:dyDescent="0.2">
      <c r="C52" s="1" t="s">
        <v>42</v>
      </c>
      <c r="D52" s="1" t="s">
        <v>43</v>
      </c>
      <c r="E52" s="98">
        <v>150</v>
      </c>
      <c r="F52" s="98"/>
      <c r="G52" s="71">
        <v>199.45472222222222</v>
      </c>
      <c r="H52" s="156">
        <v>5.5405092592592596E-2</v>
      </c>
      <c r="I52" s="157">
        <v>0.11163194444444445</v>
      </c>
      <c r="J52" s="162"/>
      <c r="K52" s="163"/>
      <c r="L52" s="98">
        <v>28</v>
      </c>
      <c r="M52" s="98"/>
      <c r="N52" s="84">
        <v>107.095</v>
      </c>
      <c r="O52" s="156">
        <v>0.15936342592592592</v>
      </c>
      <c r="P52" s="157">
        <v>0.43056712962962962</v>
      </c>
    </row>
    <row r="53" spans="1:16" ht="18" x14ac:dyDescent="0.25">
      <c r="A53" s="23"/>
      <c r="C53" s="1" t="s">
        <v>44</v>
      </c>
      <c r="D53" s="1" t="s">
        <v>45</v>
      </c>
      <c r="E53" s="71">
        <v>1114</v>
      </c>
      <c r="F53" s="71"/>
      <c r="G53" s="71">
        <v>1928.9180555555554</v>
      </c>
      <c r="H53" s="156">
        <v>7.2141203703703707E-2</v>
      </c>
      <c r="I53" s="157">
        <v>0.16350694444444444</v>
      </c>
      <c r="J53" s="162"/>
      <c r="K53" s="163"/>
      <c r="L53" s="71">
        <v>1339</v>
      </c>
      <c r="M53" s="71"/>
      <c r="N53" s="84">
        <v>3026.2200000000003</v>
      </c>
      <c r="O53" s="156">
        <v>9.4166666666666662E-2</v>
      </c>
      <c r="P53" s="157">
        <v>0.19917824074074075</v>
      </c>
    </row>
    <row r="54" spans="1:16" x14ac:dyDescent="0.2">
      <c r="C54" s="1" t="s">
        <v>46</v>
      </c>
      <c r="D54" s="1" t="s">
        <v>47</v>
      </c>
      <c r="E54" s="71">
        <v>787</v>
      </c>
      <c r="F54" s="71"/>
      <c r="G54" s="72">
        <v>937.21583333333331</v>
      </c>
      <c r="H54" s="156">
        <v>4.9618055555555561E-2</v>
      </c>
      <c r="I54" s="157">
        <v>0.11547453703703703</v>
      </c>
      <c r="J54" s="162"/>
      <c r="K54" s="163"/>
      <c r="L54" s="71">
        <v>1369</v>
      </c>
      <c r="M54" s="71"/>
      <c r="N54" s="84">
        <v>3105.17</v>
      </c>
      <c r="O54" s="156">
        <v>9.4513888888888883E-2</v>
      </c>
      <c r="P54" s="157">
        <v>0.19317129629629629</v>
      </c>
    </row>
    <row r="55" spans="1:16" x14ac:dyDescent="0.2">
      <c r="C55" s="1" t="s">
        <v>48</v>
      </c>
      <c r="D55" s="1" t="s">
        <v>49</v>
      </c>
      <c r="E55" s="71">
        <v>2119</v>
      </c>
      <c r="F55" s="71"/>
      <c r="G55" s="71">
        <v>3349.841388888889</v>
      </c>
      <c r="H55" s="156">
        <v>6.5868055555555555E-2</v>
      </c>
      <c r="I55" s="157">
        <v>0.14612268518518517</v>
      </c>
      <c r="J55" s="162"/>
      <c r="K55" s="163"/>
      <c r="L55" s="71">
        <v>1464</v>
      </c>
      <c r="M55" s="71"/>
      <c r="N55" s="84">
        <v>4316.6733333333332</v>
      </c>
      <c r="O55" s="156">
        <v>0.1228587962962963</v>
      </c>
      <c r="P55" s="157">
        <v>0.2612962962962963</v>
      </c>
    </row>
    <row r="56" spans="1:16" x14ac:dyDescent="0.2">
      <c r="C56" s="1" t="s">
        <v>50</v>
      </c>
      <c r="D56" s="1" t="s">
        <v>51</v>
      </c>
      <c r="E56" s="71">
        <v>1950</v>
      </c>
      <c r="F56" s="71"/>
      <c r="G56" s="71">
        <v>3514.8536111111111</v>
      </c>
      <c r="H56" s="156">
        <v>7.5104166666666666E-2</v>
      </c>
      <c r="I56" s="157">
        <v>0.13806712962962961</v>
      </c>
      <c r="J56" s="162"/>
      <c r="K56" s="163"/>
      <c r="L56" s="71">
        <v>205</v>
      </c>
      <c r="M56" s="71"/>
      <c r="N56" s="84">
        <v>1048.5591666666667</v>
      </c>
      <c r="O56" s="156">
        <v>0.21312499999999998</v>
      </c>
      <c r="P56" s="157">
        <v>0.35208333333333336</v>
      </c>
    </row>
    <row r="57" spans="1:16" ht="18" x14ac:dyDescent="0.25">
      <c r="A57" s="23"/>
      <c r="C57" s="1" t="s">
        <v>52</v>
      </c>
      <c r="D57" s="1" t="s">
        <v>53</v>
      </c>
      <c r="E57" s="71">
        <v>1102</v>
      </c>
      <c r="F57" s="71"/>
      <c r="G57" s="71">
        <v>1912.9563888888888</v>
      </c>
      <c r="H57" s="156">
        <v>7.2326388888888885E-2</v>
      </c>
      <c r="I57" s="157">
        <v>0.15282407407407408</v>
      </c>
      <c r="J57" s="162"/>
      <c r="K57" s="163"/>
      <c r="L57" s="71">
        <v>931</v>
      </c>
      <c r="M57" s="71"/>
      <c r="N57" s="84">
        <v>1921.7505555555556</v>
      </c>
      <c r="O57" s="156">
        <v>8.6006944444444441E-2</v>
      </c>
      <c r="P57" s="157">
        <v>0.2119212962962963</v>
      </c>
    </row>
    <row r="58" spans="1:16" x14ac:dyDescent="0.2">
      <c r="C58" s="1" t="s">
        <v>54</v>
      </c>
      <c r="D58" s="1" t="s">
        <v>55</v>
      </c>
      <c r="E58" s="71">
        <v>1060</v>
      </c>
      <c r="F58" s="71"/>
      <c r="G58" s="71">
        <v>2121.2550000000001</v>
      </c>
      <c r="H58" s="156">
        <v>8.3379629629629623E-2</v>
      </c>
      <c r="I58" s="157">
        <v>0.20535879629629628</v>
      </c>
      <c r="J58" s="162"/>
      <c r="K58" s="163"/>
      <c r="L58" s="71">
        <v>1051</v>
      </c>
      <c r="M58" s="71"/>
      <c r="N58" s="84">
        <v>2662.9825000000001</v>
      </c>
      <c r="O58" s="156">
        <v>0.1055787037037037</v>
      </c>
      <c r="P58" s="157">
        <v>0.25765046296296296</v>
      </c>
    </row>
    <row r="59" spans="1:16" x14ac:dyDescent="0.2">
      <c r="C59" s="1" t="s">
        <v>56</v>
      </c>
      <c r="D59" s="1" t="s">
        <v>57</v>
      </c>
      <c r="E59" s="71">
        <v>1235</v>
      </c>
      <c r="F59" s="71"/>
      <c r="G59" s="71">
        <v>3907.589722222222</v>
      </c>
      <c r="H59" s="156">
        <v>0.13184027777777776</v>
      </c>
      <c r="I59" s="157">
        <v>0.36634259259259255</v>
      </c>
      <c r="J59" s="162"/>
      <c r="K59" s="163"/>
      <c r="L59" s="71">
        <v>1345</v>
      </c>
      <c r="M59" s="71"/>
      <c r="N59" s="84">
        <v>6484.1622222222222</v>
      </c>
      <c r="O59" s="156">
        <v>0.20086805555555556</v>
      </c>
      <c r="P59" s="157">
        <v>0.52430555555555569</v>
      </c>
    </row>
    <row r="60" spans="1:16" x14ac:dyDescent="0.2">
      <c r="B60" s="9"/>
      <c r="C60" s="4" t="s">
        <v>58</v>
      </c>
      <c r="D60" s="4" t="s">
        <v>59</v>
      </c>
      <c r="E60" s="73">
        <v>1600</v>
      </c>
      <c r="F60" s="73"/>
      <c r="G60" s="73">
        <v>2852.5744444444445</v>
      </c>
      <c r="H60" s="158">
        <v>7.4282407407407408E-2</v>
      </c>
      <c r="I60" s="159">
        <v>0.16717592592592592</v>
      </c>
      <c r="J60" s="162"/>
      <c r="K60" s="164"/>
      <c r="L60" s="73">
        <v>2194</v>
      </c>
      <c r="M60" s="73"/>
      <c r="N60" s="85">
        <v>6256.8944444444451</v>
      </c>
      <c r="O60" s="158">
        <v>0.11883101851851852</v>
      </c>
      <c r="P60" s="159">
        <v>0.26960648148148147</v>
      </c>
    </row>
    <row r="61" spans="1:16" x14ac:dyDescent="0.2">
      <c r="B61" s="6" t="s">
        <v>215</v>
      </c>
      <c r="H61" s="162"/>
      <c r="I61" s="162"/>
      <c r="J61" s="162"/>
      <c r="K61" s="161" t="s">
        <v>216</v>
      </c>
      <c r="O61" s="162"/>
      <c r="P61" s="162"/>
    </row>
    <row r="62" spans="1:16" x14ac:dyDescent="0.2">
      <c r="E62" s="69" t="s">
        <v>217</v>
      </c>
      <c r="F62" s="74"/>
      <c r="G62" s="69" t="s">
        <v>218</v>
      </c>
      <c r="H62" s="166" t="s">
        <v>219</v>
      </c>
      <c r="I62" s="166" t="s">
        <v>220</v>
      </c>
      <c r="J62" s="168"/>
      <c r="K62" s="163"/>
      <c r="L62" s="69" t="s">
        <v>221</v>
      </c>
      <c r="M62" s="74"/>
      <c r="N62" s="69" t="s">
        <v>222</v>
      </c>
      <c r="O62" s="166" t="s">
        <v>223</v>
      </c>
      <c r="P62" s="166" t="s">
        <v>224</v>
      </c>
    </row>
    <row r="63" spans="1:16" x14ac:dyDescent="0.2">
      <c r="A63" s="220"/>
      <c r="B63" s="220"/>
      <c r="C63" s="220"/>
      <c r="D63" s="220" t="s">
        <v>37</v>
      </c>
      <c r="E63" s="70">
        <v>5126</v>
      </c>
      <c r="F63" s="70"/>
      <c r="G63" s="70">
        <v>9432.6005555555548</v>
      </c>
      <c r="H63" s="154">
        <v>7.6678240740740741E-2</v>
      </c>
      <c r="I63" s="155">
        <v>0.18105324074074072</v>
      </c>
      <c r="J63" s="160"/>
      <c r="K63" s="161"/>
      <c r="L63" s="70">
        <v>2283</v>
      </c>
      <c r="M63" s="70"/>
      <c r="N63" s="83">
        <v>7372.570555555556</v>
      </c>
      <c r="O63" s="154">
        <v>0.13456018518518517</v>
      </c>
      <c r="P63" s="155">
        <v>0.35692129629629632</v>
      </c>
    </row>
    <row r="64" spans="1:16" x14ac:dyDescent="0.2">
      <c r="C64" s="1" t="s">
        <v>38</v>
      </c>
      <c r="D64" s="1" t="s">
        <v>39</v>
      </c>
      <c r="E64" s="71">
        <v>275</v>
      </c>
      <c r="F64" s="71"/>
      <c r="G64" s="71">
        <v>594.05944444444447</v>
      </c>
      <c r="H64" s="156">
        <v>9.0011574074074077E-2</v>
      </c>
      <c r="I64" s="157">
        <v>0.21765046296296298</v>
      </c>
      <c r="J64" s="162"/>
      <c r="K64" s="163"/>
      <c r="L64" s="71">
        <v>68</v>
      </c>
      <c r="M64" s="71"/>
      <c r="N64" s="84">
        <v>247.96222222222224</v>
      </c>
      <c r="O64" s="156">
        <v>0.15193287037037037</v>
      </c>
      <c r="P64" s="157">
        <v>0.47806712962962955</v>
      </c>
    </row>
    <row r="65" spans="1:16" x14ac:dyDescent="0.2">
      <c r="C65" s="1" t="s">
        <v>40</v>
      </c>
      <c r="D65" s="1" t="s">
        <v>41</v>
      </c>
      <c r="E65" s="71">
        <v>151</v>
      </c>
      <c r="F65" s="71"/>
      <c r="G65" s="71">
        <v>477.63888888888886</v>
      </c>
      <c r="H65" s="156">
        <v>0.1317939814814815</v>
      </c>
      <c r="I65" s="157">
        <v>0.3727314814814815</v>
      </c>
      <c r="J65" s="162"/>
      <c r="K65" s="163"/>
      <c r="L65" s="71">
        <v>122</v>
      </c>
      <c r="M65" s="71"/>
      <c r="N65" s="84">
        <v>399.41111111111115</v>
      </c>
      <c r="O65" s="156">
        <v>0.13641203703703705</v>
      </c>
      <c r="P65" s="157">
        <v>0.35248842592592594</v>
      </c>
    </row>
    <row r="66" spans="1:16" x14ac:dyDescent="0.2">
      <c r="C66" s="1" t="s">
        <v>42</v>
      </c>
      <c r="D66" s="1" t="s">
        <v>43</v>
      </c>
      <c r="E66" s="71">
        <v>42</v>
      </c>
      <c r="F66" s="98"/>
      <c r="G66" s="71">
        <v>130.92500000000001</v>
      </c>
      <c r="H66" s="156">
        <v>0.12988425925925925</v>
      </c>
      <c r="I66" s="157">
        <v>0.24287037037037038</v>
      </c>
      <c r="J66" s="162"/>
      <c r="K66" s="163"/>
      <c r="L66" s="71">
        <v>18</v>
      </c>
      <c r="M66" s="98"/>
      <c r="N66" s="84">
        <v>90.040277777777789</v>
      </c>
      <c r="O66" s="156">
        <v>0.2084259259259259</v>
      </c>
      <c r="P66" s="157">
        <v>0.37192129629629633</v>
      </c>
    </row>
    <row r="67" spans="1:16" ht="18" x14ac:dyDescent="0.25">
      <c r="A67" s="23"/>
      <c r="C67" s="1" t="s">
        <v>44</v>
      </c>
      <c r="D67" s="1" t="s">
        <v>45</v>
      </c>
      <c r="E67" s="71">
        <v>532</v>
      </c>
      <c r="F67" s="71"/>
      <c r="G67" s="71">
        <v>626.19305555555559</v>
      </c>
      <c r="H67" s="156">
        <v>4.9039351851851848E-2</v>
      </c>
      <c r="I67" s="157">
        <v>0.12771990740740741</v>
      </c>
      <c r="J67" s="162"/>
      <c r="K67" s="163"/>
      <c r="L67" s="71">
        <v>129</v>
      </c>
      <c r="M67" s="71"/>
      <c r="N67" s="84">
        <v>291.92222222222222</v>
      </c>
      <c r="O67" s="156">
        <v>9.4293981481481479E-2</v>
      </c>
      <c r="P67" s="157">
        <v>0.25844907407407408</v>
      </c>
    </row>
    <row r="68" spans="1:16" x14ac:dyDescent="0.2">
      <c r="C68" s="1" t="s">
        <v>46</v>
      </c>
      <c r="D68" s="1" t="s">
        <v>47</v>
      </c>
      <c r="E68" s="71">
        <v>78</v>
      </c>
      <c r="F68" s="71"/>
      <c r="G68" s="72">
        <v>171.90111111111113</v>
      </c>
      <c r="H68" s="156">
        <v>9.1828703703703718E-2</v>
      </c>
      <c r="I68" s="157">
        <v>0.21343750000000003</v>
      </c>
      <c r="J68" s="162"/>
      <c r="K68" s="163"/>
      <c r="L68" s="71">
        <v>418</v>
      </c>
      <c r="M68" s="71"/>
      <c r="N68" s="84">
        <v>1096.3688888888889</v>
      </c>
      <c r="O68" s="156">
        <v>0.10928240740740741</v>
      </c>
      <c r="P68" s="157">
        <v>0.25216435185185188</v>
      </c>
    </row>
    <row r="69" spans="1:16" x14ac:dyDescent="0.2">
      <c r="C69" s="1" t="s">
        <v>48</v>
      </c>
      <c r="D69" s="1" t="s">
        <v>49</v>
      </c>
      <c r="E69" s="71">
        <v>1343</v>
      </c>
      <c r="F69" s="71"/>
      <c r="G69" s="71">
        <v>2350.2902777777776</v>
      </c>
      <c r="H69" s="156">
        <v>7.2916666666666671E-2</v>
      </c>
      <c r="I69" s="157">
        <v>0.16503472222222224</v>
      </c>
      <c r="J69" s="162"/>
      <c r="K69" s="163"/>
      <c r="L69" s="71">
        <v>428</v>
      </c>
      <c r="M69" s="71"/>
      <c r="N69" s="84">
        <v>1953.8297222222222</v>
      </c>
      <c r="O69" s="156">
        <v>0.19020833333333331</v>
      </c>
      <c r="P69" s="157">
        <v>0.5957175925925926</v>
      </c>
    </row>
    <row r="70" spans="1:16" x14ac:dyDescent="0.2">
      <c r="C70" s="1" t="s">
        <v>50</v>
      </c>
      <c r="D70" s="1" t="s">
        <v>51</v>
      </c>
      <c r="E70" s="71">
        <v>715</v>
      </c>
      <c r="F70" s="71"/>
      <c r="G70" s="71">
        <v>1106.388611111111</v>
      </c>
      <c r="H70" s="156">
        <v>6.4479166666666657E-2</v>
      </c>
      <c r="I70" s="157">
        <v>0.12175925925925928</v>
      </c>
      <c r="J70" s="162"/>
      <c r="K70" s="163"/>
      <c r="L70" s="71">
        <v>66</v>
      </c>
      <c r="M70" s="71"/>
      <c r="N70" s="84">
        <v>212.48666666666668</v>
      </c>
      <c r="O70" s="156">
        <v>0.1341435185185185</v>
      </c>
      <c r="P70" s="157">
        <v>0.23890046296296297</v>
      </c>
    </row>
    <row r="71" spans="1:16" ht="18" x14ac:dyDescent="0.25">
      <c r="A71" s="23"/>
      <c r="C71" s="1" t="s">
        <v>52</v>
      </c>
      <c r="D71" s="1" t="s">
        <v>53</v>
      </c>
      <c r="E71" s="71">
        <v>581</v>
      </c>
      <c r="F71" s="71"/>
      <c r="G71" s="71">
        <v>1165.4036111111111</v>
      </c>
      <c r="H71" s="156">
        <v>8.3576388888888895E-2</v>
      </c>
      <c r="I71" s="157">
        <v>0.1945486111111111</v>
      </c>
      <c r="J71" s="162"/>
      <c r="K71" s="163"/>
      <c r="L71" s="71">
        <v>128</v>
      </c>
      <c r="M71" s="71"/>
      <c r="N71" s="84">
        <v>321.98138888888894</v>
      </c>
      <c r="O71" s="156">
        <v>0.10481481481481482</v>
      </c>
      <c r="P71" s="157">
        <v>0.22459490740740742</v>
      </c>
    </row>
    <row r="72" spans="1:16" x14ac:dyDescent="0.2">
      <c r="C72" s="1" t="s">
        <v>54</v>
      </c>
      <c r="D72" s="1" t="s">
        <v>55</v>
      </c>
      <c r="E72" s="71">
        <v>215</v>
      </c>
      <c r="F72" s="71"/>
      <c r="G72" s="71">
        <v>460.82666666666665</v>
      </c>
      <c r="H72" s="156">
        <v>8.9305555555555541E-2</v>
      </c>
      <c r="I72" s="157">
        <v>0.24640046296296295</v>
      </c>
      <c r="J72" s="162"/>
      <c r="K72" s="163"/>
      <c r="L72" s="71">
        <v>71</v>
      </c>
      <c r="M72" s="71"/>
      <c r="N72" s="84">
        <v>168.81722222222223</v>
      </c>
      <c r="O72" s="156">
        <v>9.9074074074074078E-2</v>
      </c>
      <c r="P72" s="157">
        <v>0.30777777777777776</v>
      </c>
    </row>
    <row r="73" spans="1:16" x14ac:dyDescent="0.2">
      <c r="C73" s="1" t="s">
        <v>56</v>
      </c>
      <c r="D73" s="1" t="s">
        <v>57</v>
      </c>
      <c r="E73" s="71">
        <v>246</v>
      </c>
      <c r="F73" s="71"/>
      <c r="G73" s="71">
        <v>704.18944444444446</v>
      </c>
      <c r="H73" s="156">
        <v>0.11927083333333333</v>
      </c>
      <c r="I73" s="157">
        <v>0.33118055555555553</v>
      </c>
      <c r="J73" s="162"/>
      <c r="K73" s="163"/>
      <c r="L73" s="71">
        <v>203</v>
      </c>
      <c r="M73" s="71"/>
      <c r="N73" s="84">
        <v>806.45305555555558</v>
      </c>
      <c r="O73" s="156">
        <v>0.16553240740740741</v>
      </c>
      <c r="P73" s="157">
        <v>0.49337962962962961</v>
      </c>
    </row>
    <row r="74" spans="1:16" x14ac:dyDescent="0.2">
      <c r="B74" s="9"/>
      <c r="C74" s="4" t="s">
        <v>58</v>
      </c>
      <c r="D74" s="4" t="s">
        <v>59</v>
      </c>
      <c r="E74" s="73">
        <v>948</v>
      </c>
      <c r="F74" s="73"/>
      <c r="G74" s="73">
        <v>1644.7844444444445</v>
      </c>
      <c r="H74" s="158">
        <v>7.2291666666666657E-2</v>
      </c>
      <c r="I74" s="159">
        <v>0.1698263888888889</v>
      </c>
      <c r="J74" s="162"/>
      <c r="K74" s="164"/>
      <c r="L74" s="73">
        <v>632</v>
      </c>
      <c r="M74" s="73"/>
      <c r="N74" s="85">
        <v>1783.2977777777778</v>
      </c>
      <c r="O74" s="158">
        <v>0.11756944444444445</v>
      </c>
      <c r="P74" s="159">
        <v>0.27281250000000001</v>
      </c>
    </row>
    <row r="75" spans="1:16" x14ac:dyDescent="0.2">
      <c r="C75" s="49" t="s">
        <v>82</v>
      </c>
      <c r="D75" s="27" t="s">
        <v>83</v>
      </c>
    </row>
    <row r="76" spans="1:16" x14ac:dyDescent="0.2">
      <c r="D76" s="50" t="s">
        <v>84</v>
      </c>
    </row>
    <row r="77" spans="1:16" x14ac:dyDescent="0.2">
      <c r="C77" s="49">
        <v>1</v>
      </c>
      <c r="D77" s="103" t="s">
        <v>85</v>
      </c>
    </row>
  </sheetData>
  <conditionalFormatting sqref="H7:K7 M7 O7:P74 H8:M20 H21:K21 M21 H22:M34 H35:K35 M35 H36:M48 H49:K49 M49 H50:M62 H63:K63 M63 H64:M74">
    <cfRule type="cellIs" dxfId="1" priority="12" operator="lessThan">
      <formula>1/24</formula>
    </cfRule>
  </conditionalFormatting>
  <hyperlinks>
    <hyperlink ref="D76" location="Introduction!A1" display="Introduction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C83FE296745C42B8674DB72D139957" ma:contentTypeVersion="14" ma:contentTypeDescription="Create a new document." ma:contentTypeScope="" ma:versionID="f4581c100ff13a9984a8219a584561d9">
  <xsd:schema xmlns:xsd="http://www.w3.org/2001/XMLSchema" xmlns:xs="http://www.w3.org/2001/XMLSchema" xmlns:p="http://schemas.microsoft.com/office/2006/metadata/properties" xmlns:ns1="http://schemas.microsoft.com/sharepoint/v3" xmlns:ns2="58b241f0-c181-42d5-839a-5e9ae10f42c8" xmlns:ns3="5fcde14c-a1ff-41f1-a210-ce352d4e962b" targetNamespace="http://schemas.microsoft.com/office/2006/metadata/properties" ma:root="true" ma:fieldsID="ba3875bd88cd051a3202d2b5562ff6da" ns1:_="" ns2:_="" ns3:_="">
    <xsd:import namespace="http://schemas.microsoft.com/sharepoint/v3"/>
    <xsd:import namespace="58b241f0-c181-42d5-839a-5e9ae10f42c8"/>
    <xsd:import namespace="5fcde14c-a1ff-41f1-a210-ce352d4e962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b241f0-c181-42d5-839a-5e9ae10f42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de14c-a1ff-41f1-a210-ce352d4e9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63160E-A8B9-41B6-B44E-60616C920164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5fcde14c-a1ff-41f1-a210-ce352d4e962b"/>
    <ds:schemaRef ds:uri="58b241f0-c181-42d5-839a-5e9ae10f42c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0E74C82-F393-4E6B-B220-F79DFCEB61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D24AF5-C83D-4551-89E0-178D48DA3E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b241f0-c181-42d5-839a-5e9ae10f42c8"/>
    <ds:schemaRef ds:uri="5fcde14c-a1ff-41f1-a210-ce352d4e96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37c354b2-85b0-47f5-b222-07b48d774ee3}" enabled="0" method="" siteId="{37c354b2-85b0-47f5-b222-07b48d774ee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Introduction</vt:lpstr>
      <vt:lpstr>Response times</vt:lpstr>
      <vt:lpstr>Incidents</vt:lpstr>
      <vt:lpstr>Calls</vt:lpstr>
      <vt:lpstr>Handovers</vt:lpstr>
      <vt:lpstr>Validation</vt:lpstr>
      <vt:lpstr>Resources</vt:lpstr>
      <vt:lpstr>NoC, CPR</vt:lpstr>
      <vt:lpstr>HCP, IFT</vt:lpstr>
      <vt:lpstr>Section 136</vt:lpstr>
      <vt:lpstr>ICB lookup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Kay</dc:creator>
  <cp:keywords/>
  <dc:description/>
  <cp:lastModifiedBy>KAY, Ian (NHS ENGLAND – X24)</cp:lastModifiedBy>
  <cp:revision/>
  <cp:lastPrinted>2024-06-04T10:42:54Z</cp:lastPrinted>
  <dcterms:created xsi:type="dcterms:W3CDTF">2003-08-01T14:12:13Z</dcterms:created>
  <dcterms:modified xsi:type="dcterms:W3CDTF">2024-06-12T07:38:56Z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0x010100FBC83FE296745C42B8674DB72D139957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</Properties>
</file>