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588" activeTab="2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Mapping'!$A$4:$Q$256</definedName>
    <definedName name="_xlnm._FilterDatabase" localSheetId="1" hidden="1">'System Mapping'!$A$3:$H$267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<sst xmlns="http://schemas.openxmlformats.org/spreadsheetml/2006/main" count="8093" uniqueCount="909">
  <si>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</si>
  <si>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</si>
  <si>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</si>
  <si>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</si>
  <si>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</si>
  <si>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</si>
  <si>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</si>
  <si>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</si>
  <si>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</si>
  <si>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</si>
  <si>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</si>
  <si>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</si>
  <si>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</si>
  <si>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</si>
  <si>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</si>
  <si>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</si>
  <si>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</si>
  <si>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</si>
  <si>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</si>
  <si>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</si>
  <si>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</si>
  <si>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</si>
  <si>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</si>
  <si>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</si>
  <si>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</si>
  <si>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</si>
  <si>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</si>
  <si>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</si>
  <si>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</si>
  <si>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</si>
  <si>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</si>
  <si>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</si>
  <si>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</si>
  <si>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</si>
  <si>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</si>
  <si>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</si>
  <si>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</si>
  <si>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</si>
  <si>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</si>
  <si>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</si>
  <si>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</si>
  <si>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</si>
  <si>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</si>
  <si>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</si>
  <si>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</si>
  <si>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</si>
  <si>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</si>
  <si>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</si>
  <si>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</si>
  <si>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</si>
  <si>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</si>
  <si>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</si>
  <si>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</si>
  <si>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</si>
  <si>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</si>
  <si>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</si>
  <si>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</si>
  <si>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</si>
  <si>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</si>
  <si>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</si>
  <si>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</si>
  <si>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</si>
  <si>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</si>
  <si>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</si>
  <si>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</si>
  <si>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</si>
  <si>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</si>
  <si>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</si>
  <si>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</si>
  <si>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</si>
  <si>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</si>
  <si>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</si>
  <si>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</si>
  <si>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</si>
  <si>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</si>
  <si>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</si>
  <si>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</si>
  <si>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</si>
  <si>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</si>
  <si>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</si>
  <si>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</si>
  <si>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</si>
  <si>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</si>
  <si>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</si>
  <si>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</si>
  <si>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</si>
  <si>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</si>
  <si>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</si>
  <si>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</si>
  <si>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</si>
  <si>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</si>
  <si>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</si>
  <si>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</si>
  <si>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</si>
  <si>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</si>
  <si>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</si>
  <si>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</si>
  <si>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</si>
  <si>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</si>
  <si>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</si>
  <si>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</si>
  <si>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</si>
  <si>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</si>
  <si>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</si>
  <si>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</si>
  <si>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</si>
  <si>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</si>
  <si>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</si>
  <si>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</si>
  <si>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</si>
  <si>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</si>
  <si>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</si>
  <si>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</si>
  <si>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</si>
  <si>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</si>
  <si>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</si>
  <si>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</si>
  <si>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</si>
  <si>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</si>
  <si>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</si>
  <si>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</si>
  <si>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</si>
  <si>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</si>
  <si>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</si>
  <si>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</si>
  <si>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</si>
  <si>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</si>
  <si>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</si>
  <si>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</si>
  <si>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</si>
  <si>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</si>
  <si>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</si>
  <si>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</si>
  <si>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</si>
  <si>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</si>
  <si>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</si>
  <si>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</si>
  <si>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</si>
  <si>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</si>
  <si>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</si>
  <si>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</si>
  <si>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</si>
  <si>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</si>
  <si>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</si>
  <si>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</si>
  <si>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</si>
  <si>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</si>
  <si>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</si>
  <si>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</si>
  <si>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</si>
  <si>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</si>
  <si>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</si>
  <si>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</si>
  <si>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</si>
  <si>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</si>
  <si>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</si>
  <si>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</si>
  <si>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</si>
  <si>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</si>
  <si>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</si>
  <si>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</si>
  <si>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</si>
  <si>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</si>
  <si>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</si>
  <si>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</si>
  <si>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</si>
  <si>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</si>
  <si>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</si>
  <si>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</si>
  <si>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</si>
  <si>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</si>
  <si>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</si>
  <si>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</si>
  <si>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</si>
  <si>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</si>
  <si>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</si>
  <si>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</si>
  <si>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</si>
  <si>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</si>
  <si>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</si>
  <si>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</si>
  <si>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</si>
  <si>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</si>
  <si>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</si>
  <si>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</si>
  <si>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</si>
  <si>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</si>
  <si>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</si>
  <si>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</si>
  <si>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</si>
  <si>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</si>
  <si>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</si>
  <si>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</si>
  <si>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</si>
  <si>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</si>
  <si>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</si>
  <si>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</si>
  <si>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</si>
  <si>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</si>
  <si>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</si>
  <si>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</si>
  <si>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</si>
  <si>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</si>
  <si>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</si>
  <si>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</si>
  <si>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</si>
  <si>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</si>
  <si>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</si>
  <si>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</si>
  <si>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</si>
  <si>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</si>
  <si>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</si>
  <si>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</si>
  <si>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</si>
  <si>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</si>
  <si>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</si>
  <si>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</si>
  <si>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</si>
  <si>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</si>
  <si>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</si>
  <si>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</si>
  <si>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</si>
  <si>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</si>
  <si>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</si>
  <si>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</si>
  <si>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</si>
  <si>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</si>
  <si>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</si>
  <si>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</si>
  <si>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</si>
  <si>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</si>
  <si>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</si>
  <si>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</si>
  <si>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</si>
  <si>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</si>
  <si>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</si>
  <si>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</si>
  <si>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</si>
  <si>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</si>
  <si>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</si>
  <si>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</si>
  <si>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</si>
  <si>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</si>
  <si>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</si>
  <si>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</si>
  <si>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</si>
  <si>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</si>
  <si>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</si>
  <si>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</si>
  <si>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</si>
  <si>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</si>
  <si>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</si>
  <si>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</si>
  <si>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</si>
  <si>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</si>
  <si>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</si>
  <si>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</si>
  <si>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</si>
  <si>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</si>
  <si>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</si>
  <si>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</si>
  <si>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</si>
  <si>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</si>
  <si>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</si>
  <si>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</si>
  <si>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</si>
  <si>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</si>
  <si>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</si>
  <si>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</si>
  <si>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</si>
  <si>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</si>
  <si>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</si>
  <si>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</si>
  <si>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</si>
  <si>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</si>
  <si>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</si>
  <si>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</si>
  <si>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</si>
  <si>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</si>
  <si>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</si>
  <si>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</si>
  <si>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</si>
  <si>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</si>
  <si>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</si>
  <si>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</si>
  <si>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</si>
  <si>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</si>
  <si>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</si>
  <si>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</si>
  <si>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</si>
  <si>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</si>
  <si>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</si>
  <si>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</si>
  <si>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</si>
  <si>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</si>
  <si>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</si>
  <si>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</si>
  <si>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</si>
  <si>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</si>
  <si>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</si>
  <si>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</si>
  <si>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</si>
  <si>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</si>
  <si>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</si>
  <si>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</si>
  <si>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</si>
  <si>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</si>
  <si>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</si>
  <si>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</si>
  <si>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</si>
  <si>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</si>
  <si>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</si>
  <si>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</si>
  <si>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</si>
  <si>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</si>
  <si>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</si>
  <si>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</si>
  <si>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</si>
  <si>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</si>
  <si>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</si>
  <si>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</si>
  <si>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</si>
  <si>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</si>
  <si>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</si>
  <si>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</si>
  <si>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</si>
  <si>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</si>
  <si>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</si>
  <si>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</si>
  <si>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</si>
  <si>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</si>
  <si>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</si>
  <si>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</si>
  <si>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</si>
  <si>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</si>
  <si>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</si>
  <si>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</si>
  <si>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</si>
  <si>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</si>
  <si>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</si>
  <si>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</si>
  <si>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</si>
  <si>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</si>
  <si>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</si>
  <si>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</si>
  <si>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</si>
  <si>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</si>
  <si>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</si>
  <si>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</si>
  <si>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</si>
  <si>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</si>
  <si>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</si>
  <si>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</si>
  <si>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</si>
  <si>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</si>
  <si>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</si>
  <si>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</si>
  <si>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</si>
  <si>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</si>
  <si>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</si>
  <si>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</si>
  <si>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</si>
  <si>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</si>
  <si>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</si>
  <si>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</si>
  <si>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</si>
  <si>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</si>
  <si>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</si>
  <si>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</si>
  <si>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</si>
  <si>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</si>
  <si>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</si>
  <si>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</si>
  <si>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</si>
  <si>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</si>
  <si>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</si>
  <si>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</si>
  <si>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</si>
  <si>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</si>
  <si>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</si>
  <si>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</si>
  <si>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</si>
  <si>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</si>
  <si>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</si>
  <si>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</si>
  <si>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</si>
  <si>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</si>
  <si>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</si>
  <si>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</si>
  <si>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</si>
  <si>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</si>
  <si>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</si>
  <si>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</si>
  <si>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</si>
  <si>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</si>
  <si>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</si>
  <si>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</si>
  <si>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</si>
  <si>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</si>
  <si>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</si>
  <si>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</si>
  <si>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</si>
  <si>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</si>
  <si>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</si>
  <si>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</si>
  <si>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</si>
  <si>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</si>
  <si>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</si>
  <si>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</si>
  <si>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</si>
  <si>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</si>
  <si>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</si>
  <si>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</si>
  <si>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</si>
  <si>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</si>
  <si>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</si>
  <si>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</si>
  <si>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</si>
  <si>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</si>
  <si>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</si>
  <si>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</si>
  <si>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</si>
  <si>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</si>
  <si>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</si>
  <si>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</si>
  <si>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</si>
  <si>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</si>
  <si>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</si>
  <si>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</si>
  <si>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</si>
  <si>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</si>
  <si>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</si>
  <si>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</si>
  <si>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</si>
  <si>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</si>
  <si>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</si>
  <si>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</si>
  <si>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</si>
  <si>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</si>
  <si>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</si>
  <si>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</si>
  <si>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</si>
  <si>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</si>
  <si>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</si>
  <si>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</si>
  <si>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</si>
  <si>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</si>
  <si>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</si>
  <si>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</si>
  <si>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</si>
  <si>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</si>
  <si>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</si>
  <si>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</si>
  <si>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</si>
  <si>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</si>
  <si>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</si>
  <si>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</si>
  <si>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</si>
  <si>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</si>
  <si>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</si>
  <si>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</si>
  <si>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</si>
  <si>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</si>
  <si>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</si>
  <si>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</si>
  <si>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</si>
  <si>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</si>
  <si>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</si>
  <si>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</si>
  <si>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</si>
  <si>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</si>
  <si>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</si>
  <si>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</si>
  <si>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</si>
  <si>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</si>
  <si>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</si>
  <si>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</si>
  <si>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</si>
  <si>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</si>
  <si>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</si>
  <si>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</si>
  <si>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</si>
  <si>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</si>
  <si>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</si>
  <si>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</si>
  <si>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</si>
  <si>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</si>
  <si>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</si>
  <si>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</si>
  <si>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</si>
  <si>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</si>
  <si>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</si>
  <si>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</si>
  <si>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</si>
  <si>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</si>
  <si>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</si>
  <si>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</si>
  <si>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</si>
  <si>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</si>
  <si>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</si>
  <si>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</si>
  <si>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</si>
  <si>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</si>
  <si>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</si>
  <si>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</si>
  <si>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</si>
  <si>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</si>
  <si>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</si>
  <si>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</si>
  <si>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</si>
  <si>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</si>
  <si>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</si>
  <si>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</si>
  <si>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</si>
  <si>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</si>
  <si>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</si>
  <si>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</si>
  <si>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</si>
  <si>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</si>
  <si>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</si>
  <si>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</si>
  <si>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</si>
  <si>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</si>
  <si>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</si>
  <si>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</si>
  <si>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</si>
  <si>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</si>
  <si>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</si>
  <si>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</si>
  <si>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</si>
  <si>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</si>
  <si>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</si>
  <si>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</si>
  <si>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</si>
  <si>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</si>
  <si>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</si>
  <si>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</si>
  <si>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</si>
  <si>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</si>
  <si>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</si>
  <si>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</si>
  <si>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</si>
  <si>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</si>
  <si>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</si>
  <si>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</si>
  <si>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</si>
  <si>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</si>
  <si>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</si>
  <si>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</si>
  <si>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</si>
  <si>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</si>
  <si>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</si>
  <si>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</si>
  <si>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</si>
  <si>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</si>
  <si>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</si>
  <si>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</si>
  <si>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</si>
  <si>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</si>
  <si>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</si>
  <si>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</si>
  <si>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</si>
  <si>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</si>
  <si>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</si>
  <si>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</si>
  <si>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</si>
  <si>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</si>
  <si>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</si>
  <si>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</si>
  <si>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</si>
  <si>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</si>
  <si>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</si>
  <si>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</si>
  <si>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</si>
  <si>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</si>
  <si>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</si>
  <si>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</si>
  <si>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</si>
  <si>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</si>
  <si>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</si>
  <si>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</si>
  <si>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</si>
  <si>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</si>
  <si>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</si>
  <si>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</si>
  <si>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</si>
  <si>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</si>
  <si>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</si>
  <si>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</si>
  <si>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</si>
  <si>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</si>
  <si>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</si>
  <si>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</si>
  <si>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</si>
  <si>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</si>
  <si>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</si>
  <si>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</si>
  <si>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</si>
  <si>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</si>
  <si>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</si>
  <si>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</si>
  <si>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</si>
  <si>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</si>
  <si>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</si>
  <si>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</si>
  <si>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</si>
  <si>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</si>
  <si>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</si>
  <si>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</si>
  <si>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</si>
  <si>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</si>
  <si>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</si>
  <si>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</si>
  <si>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</si>
  <si>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</si>
  <si>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</si>
  <si>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</si>
  <si>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</si>
  <si>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</si>
  <si>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</si>
  <si>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</si>
  <si>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</si>
  <si>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</si>
  <si>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</si>
  <si>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</si>
  <si>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</si>
  <si>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</si>
  <si>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</si>
  <si>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</si>
  <si>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</si>
  <si>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</si>
  <si>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</si>
  <si>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</si>
  <si>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</si>
  <si>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</si>
  <si>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</si>
  <si>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</si>
  <si>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</si>
  <si>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</si>
  <si>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</si>
  <si>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</si>
  <si>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</si>
  <si>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</si>
  <si>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</si>
  <si>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</si>
  <si>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</si>
  <si>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</si>
  <si>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</si>
  <si>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</si>
  <si>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</si>
  <si>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</si>
  <si>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</si>
  <si>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</si>
  <si>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</si>
  <si>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</si>
  <si>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</si>
  <si>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</si>
  <si>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</si>
  <si>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</si>
  <si>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</si>
  <si>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</si>
  <si>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</si>
  <si>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</si>
  <si>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</si>
  <si>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</si>
  <si>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</si>
  <si>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</si>
  <si>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</si>
  <si>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</si>
  <si>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</si>
  <si>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</si>
  <si>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</si>
  <si>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</si>
  <si>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</si>
  <si>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</si>
  <si>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</si>
  <si>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</si>
  <si>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</si>
  <si>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</si>
  <si>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</si>
  <si>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</si>
  <si>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</si>
  <si>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</si>
  <si>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</si>
  <si>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</si>
  <si>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</si>
  <si>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</si>
  <si>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</si>
  <si>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</si>
  <si>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</si>
  <si>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</si>
  <si>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</si>
  <si>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</si>
  <si>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</si>
  <si>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</si>
  <si>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</si>
  <si>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</si>
  <si>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</si>
  <si>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</si>
  <si>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</si>
  <si>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</si>
  <si>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</si>
  <si>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</si>
  <si>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</si>
  <si>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</si>
  <si>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</si>
  <si>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</si>
  <si>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</si>
  <si>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</si>
  <si>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</si>
  <si>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</si>
  <si>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</si>
  <si>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</si>
  <si>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</si>
  <si>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</si>
  <si>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</si>
  <si>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</si>
  <si>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</si>
  <si>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</si>
  <si>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</si>
  <si>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</si>
  <si>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</si>
  <si>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</si>
  <si>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</si>
  <si>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</si>
  <si>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</si>
  <si>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</si>
  <si>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</si>
  <si>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</si>
  <si>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</si>
  <si>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</si>
  <si>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</si>
  <si>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</si>
  <si>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</si>
  <si>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</si>
  <si>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</si>
  <si>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</si>
  <si>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</si>
  <si>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</si>
  <si>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</si>
  <si>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</si>
  <si>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</si>
  <si>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</si>
  <si>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</si>
  <si>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</si>
  <si>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</si>
  <si>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</si>
  <si>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</si>
  <si>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</si>
  <si>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</si>
  <si>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</si>
  <si>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</si>
  <si>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</si>
  <si>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</si>
  <si>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</si>
  <si>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</si>
  <si>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</si>
  <si>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</si>
  <si>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</si>
  <si>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</si>
  <si>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</si>
  <si>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</si>
  <si>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</si>
  <si>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</si>
  <si>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</si>
  <si>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</si>
  <si>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</si>
  <si>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</si>
  <si>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</si>
  <si>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</si>
  <si>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</si>
  <si>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</si>
  <si>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</si>
  <si>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</si>
  <si>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</si>
  <si>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</si>
  <si>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</si>
  <si>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</si>
  <si>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</si>
  <si>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</si>
  <si>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</si>
  <si>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</si>
  <si>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</si>
  <si>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</si>
  <si>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</si>
  <si>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</si>
  <si>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</si>
  <si>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</si>
  <si>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</si>
  <si>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</si>
  <si>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</si>
  <si>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</si>
  <si>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</si>
  <si>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</si>
  <si>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</si>
  <si>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</si>
  <si>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</si>
  <si>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</si>
  <si>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</si>
  <si>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</si>
  <si>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</si>
  <si>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</si>
  <si>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</si>
  <si>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</si>
  <si>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</si>
  <si>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</si>
  <si>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</si>
  <si>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</si>
  <si>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</si>
  <si>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</si>
  <si>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</si>
  <si>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</si>
  <si>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</si>
  <si>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</si>
  <si>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</si>
  <si>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</si>
  <si>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</si>
  <si>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</si>
  <si>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</si>
  <si>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</si>
  <si>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</si>
  <si>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</si>
  <si>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</si>
  <si>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</si>
  <si>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</si>
  <si>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</si>
  <si>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</si>
  <si>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</si>
  <si>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</si>
  <si>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</si>
  <si>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</si>
  <si>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</si>
  <si>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</si>
  <si>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</si>
  <si>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</si>
  <si>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</si>
  <si>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</si>
  <si>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</si>
  <si>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</si>
  <si>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</si>
  <si>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</si>
  <si>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</si>
  <si>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</si>
  <si>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</si>
  <si>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</si>
  <si>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</si>
  <si>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</si>
  <si>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</si>
  <si>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</si>
  <si>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system</t>
  </si>
  <si>
    <t>system v provider</t>
  </si>
  <si>
    <t xml:space="preserve">Provider check </t>
  </si>
  <si>
    <t>Provider v Acute Footprint</t>
  </si>
  <si>
    <t>Non Booked Data v  Booked Data v Provider Level %</t>
  </si>
  <si>
    <t>Non Booked Data</t>
  </si>
  <si>
    <t>Booked Data</t>
  </si>
  <si>
    <t>Provider Level</t>
  </si>
  <si>
    <t>G0Q0L</t>
  </si>
  <si>
    <t>Barking Hospital UTC</t>
  </si>
  <si>
    <t>K6K0R</t>
  </si>
  <si>
    <t>Harold Wood Polyclinic UTC</t>
  </si>
  <si>
    <t>Kerry Evert - England.nhsdata@nhs.net</t>
  </si>
  <si>
    <t>11th May 2023</t>
  </si>
  <si>
    <t>Urgent Care Centre (Qms)</t>
  </si>
  <si>
    <t>Miriam Minor Emergency</t>
  </si>
  <si>
    <t>First Community Health And Care Cic</t>
  </si>
  <si>
    <t>Station Plaza Health Centre</t>
  </si>
  <si>
    <t>Brighton Station Health Centre</t>
  </si>
  <si>
    <t>Phl Lymington Utc</t>
  </si>
  <si>
    <t>Wiltshire Health &amp; Care</t>
  </si>
  <si>
    <t>Local Care Direct</t>
  </si>
  <si>
    <t>Portsmouth Hospitals University National Health Service Trust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</si>
  <si>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</si>
  <si>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</si>
  <si>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</si>
  <si>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</si>
  <si>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</si>
  <si>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</si>
  <si>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Surgical Centre - St Marys Portsmouth</t>
  </si>
  <si>
    <t>Rossendale Miu &amp; Ooh</t>
  </si>
  <si>
    <t>Practice Plus Group Hospital - Southampton</t>
  </si>
  <si>
    <t>The Pinn Unregistered Wic</t>
  </si>
  <si>
    <t>Sirona Care &amp; Health</t>
  </si>
  <si>
    <t>Barking Hospital Utc</t>
  </si>
  <si>
    <t>Harold Wood Polyclinic Utc</t>
  </si>
  <si>
    <t>Liverpool Heart And Chest Hospital NHS Foundation Trust</t>
  </si>
  <si>
    <t>The Robert Jones And Agnes Hunt Orthopaedic Hospital NHS Foundation Trust</t>
  </si>
  <si>
    <t>Homerton Healthcare NHS Foundation Trust</t>
  </si>
  <si>
    <t>Humber Teaching NHS Foundation Trust</t>
  </si>
  <si>
    <t>Coventry And Warwickshire Partnership NHS Trust</t>
  </si>
  <si>
    <t>University Hospitals Bristol And Weston NHS Foundation Trust</t>
  </si>
  <si>
    <t>Mid And South Essex NHS Foundation Trust</t>
  </si>
  <si>
    <t>University Hospitals Of Derby And Burton NHS Foundation Trust</t>
  </si>
  <si>
    <t>London North West University Healthcare NHS Trust</t>
  </si>
  <si>
    <t>Royal Devon University Healthcare NHS Foundation Trust</t>
  </si>
  <si>
    <t>South Warwickshire University NHS Foundation Trust</t>
  </si>
  <si>
    <t>University Hospitals Plymouth NHS Trust</t>
  </si>
  <si>
    <t>Gloucestershire Health And Care NHS Foundation Trust</t>
  </si>
  <si>
    <t>West Hertfordshire Teaching Hospitals NHS Trust</t>
  </si>
  <si>
    <t>The Shrewsbury And Telford Hospital NHS Trust</t>
  </si>
  <si>
    <t>Wirral Community Health And Care NHS Foundation Trust</t>
  </si>
  <si>
    <t>York And Scarborough Teaching Hospitals NHS Foundation Trust</t>
  </si>
  <si>
    <t>East Suffolk And North Essex NHS Foundation Trust</t>
  </si>
  <si>
    <t>Hull University Teaching Hospitals NHS Trust</t>
  </si>
  <si>
    <t>Warrington And Halton Teaching Hospitals NHS Foundation Trust</t>
  </si>
  <si>
    <t>South Tyneside And Sunderland NHS Foundation Trust</t>
  </si>
  <si>
    <t>St Helens And Knowsley Teaching Hospitals NHS Trust</t>
  </si>
  <si>
    <t>April 2023</t>
  </si>
  <si>
    <t>13th June 2024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</si>
</sst>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4"/>
      <color indexed="9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60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6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6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6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7" applyFont="1" applyFill="1">
      <alignment/>
      <protection/>
    </xf>
    <xf numFmtId="0" fontId="6" fillId="36" borderId="0" xfId="57" applyFont="1" applyFill="1">
      <alignment/>
      <protection/>
    </xf>
    <xf numFmtId="0" fontId="3" fillId="36" borderId="0" xfId="57" applyFont="1" applyFill="1" applyAlignment="1">
      <alignment wrapText="1"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0" fontId="2" fillId="33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7" fillId="33" borderId="0" xfId="57" applyFont="1" applyFill="1">
      <alignment/>
      <protection/>
    </xf>
    <xf numFmtId="49" fontId="3" fillId="33" borderId="0" xfId="57" applyNumberFormat="1" applyFont="1" applyFill="1">
      <alignment/>
      <protection/>
    </xf>
    <xf numFmtId="17" fontId="3" fillId="33" borderId="0" xfId="57" applyNumberFormat="1" applyFont="1" applyFill="1" quotePrefix="1">
      <alignment/>
      <protection/>
    </xf>
    <xf numFmtId="0" fontId="2" fillId="33" borderId="0" xfId="57" applyFont="1" applyFill="1" applyAlignment="1">
      <alignment wrapText="1"/>
      <protection/>
    </xf>
    <xf numFmtId="49" fontId="2" fillId="33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0" fontId="3" fillId="33" borderId="12" xfId="57" applyFont="1" applyFill="1" applyBorder="1">
      <alignment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 wrapText="1"/>
      <protection/>
    </xf>
    <xf numFmtId="0" fontId="2" fillId="33" borderId="1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left"/>
      <protection/>
    </xf>
    <xf numFmtId="3" fontId="2" fillId="33" borderId="10" xfId="57" applyNumberFormat="1" applyFont="1" applyFill="1" applyBorder="1">
      <alignment/>
      <protection/>
    </xf>
    <xf numFmtId="164" fontId="2" fillId="33" borderId="10" xfId="57" applyNumberFormat="1" applyFont="1" applyFill="1" applyBorder="1">
      <alignment/>
      <protection/>
    </xf>
    <xf numFmtId="0" fontId="2" fillId="33" borderId="11" xfId="57" applyFont="1" applyFill="1" applyBorder="1">
      <alignment/>
      <protection/>
    </xf>
    <xf numFmtId="3" fontId="2" fillId="3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60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5" fillId="34" borderId="10" xfId="56" applyFont="1" applyFill="1" applyBorder="1" applyAlignment="1">
      <alignment vertical="top" wrapText="1"/>
      <protection/>
    </xf>
    <xf numFmtId="3" fontId="0" fillId="0" borderId="0" xfId="56" applyNumberFormat="1">
      <alignment/>
      <protection/>
    </xf>
    <xf numFmtId="0" fontId="0" fillId="35" borderId="0" xfId="0" applyFill="1" applyAlignment="1">
      <alignment/>
    </xf>
    <xf numFmtId="0" fontId="2" fillId="33" borderId="0" xfId="0" applyFont="1" applyFill="1" applyBorder="1" applyAlignment="1">
      <alignment/>
    </xf>
    <xf numFmtId="3" fontId="2" fillId="33" borderId="16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16" xfId="57" applyFont="1" applyBorder="1">
      <alignment/>
      <protection/>
    </xf>
    <xf numFmtId="0" fontId="2" fillId="33" borderId="16" xfId="57" applyFont="1" applyFill="1" applyBorder="1">
      <alignment/>
      <protection/>
    </xf>
    <xf numFmtId="164" fontId="2" fillId="33" borderId="16" xfId="57" applyNumberFormat="1" applyFont="1" applyFill="1" applyBorder="1">
      <alignment/>
      <protection/>
    </xf>
    <xf numFmtId="0" fontId="2" fillId="0" borderId="17" xfId="57" applyFont="1" applyBorder="1">
      <alignment/>
      <protection/>
    </xf>
    <xf numFmtId="0" fontId="2" fillId="33" borderId="17" xfId="57" applyFont="1" applyFill="1" applyBorder="1">
      <alignment/>
      <protection/>
    </xf>
    <xf numFmtId="164" fontId="2" fillId="33" borderId="17" xfId="57" applyNumberFormat="1" applyFont="1" applyFill="1" applyBorder="1">
      <alignment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Border="1">
      <alignment/>
      <protection/>
    </xf>
    <xf numFmtId="0" fontId="2" fillId="33" borderId="18" xfId="57" applyFont="1" applyFill="1" applyBorder="1">
      <alignment/>
      <protection/>
    </xf>
    <xf numFmtId="164" fontId="2" fillId="33" borderId="18" xfId="57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6" borderId="0" xfId="57" applyFont="1" applyFill="1" applyAlignment="1">
      <alignment horizontal="left" vertical="center" wrapText="1"/>
      <protection/>
    </xf>
    <xf numFmtId="0" fontId="5" fillId="34" borderId="13" xfId="57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69.42187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37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37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.75">
      <c r="B6" s="5" t="s">
        <v>1</v>
      </c>
      <c r="C6" s="16" t="s">
        <v>907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434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862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908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861</v>
      </c>
      <c r="G12" s="7"/>
      <c r="H12" s="7"/>
      <c r="I12" s="7"/>
      <c r="J12" s="7"/>
      <c r="K12" s="7"/>
    </row>
    <row r="13" ht="12">
      <c r="B13" s="5"/>
    </row>
    <row r="14" spans="2:27" ht="15.75">
      <c r="B14" s="14" t="s">
        <v>800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39" t="s">
        <v>14</v>
      </c>
      <c r="E15" s="140"/>
      <c r="F15" s="140"/>
      <c r="G15" s="141"/>
      <c r="H15" s="138" t="s">
        <v>415</v>
      </c>
      <c r="I15" s="138"/>
      <c r="J15" s="138"/>
      <c r="K15" s="138"/>
      <c r="L15" s="138" t="s">
        <v>15</v>
      </c>
      <c r="M15" s="138"/>
      <c r="N15" s="138"/>
      <c r="O15" s="138"/>
      <c r="P15" s="142" t="s">
        <v>422</v>
      </c>
      <c r="Q15" s="143"/>
      <c r="R15" s="143"/>
      <c r="S15" s="144"/>
      <c r="T15" s="138" t="s">
        <v>16</v>
      </c>
      <c r="U15" s="138"/>
      <c r="V15" s="138"/>
      <c r="W15" s="138"/>
      <c r="X15" s="138"/>
      <c r="Y15" s="138"/>
      <c r="Z15" s="138"/>
      <c r="AA15" s="138"/>
    </row>
    <row r="16" spans="2:27" s="25" customFormat="1" ht="65.25" customHeight="1">
      <c r="B16" s="23" t="s">
        <v>4</v>
      </c>
      <c r="C16" s="23" t="s">
        <v>801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416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444</v>
      </c>
      <c r="S16" s="24" t="s">
        <v>445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">
      <c r="B17" s="1" t="s">
        <v>9</v>
      </c>
      <c r="C17" s="1" t="s">
        <v>9</v>
      </c>
      <c r="D17" s="2">
        <v>1271145</v>
      </c>
      <c r="E17" s="2">
        <v>42632</v>
      </c>
      <c r="F17" s="2">
        <v>720263</v>
      </c>
      <c r="G17" s="2">
        <v>2034040</v>
      </c>
      <c r="H17" s="2">
        <v>677126</v>
      </c>
      <c r="I17" s="2">
        <v>34498</v>
      </c>
      <c r="J17" s="2">
        <v>642255</v>
      </c>
      <c r="K17" s="2">
        <v>1353879</v>
      </c>
      <c r="L17" s="2">
        <v>434469</v>
      </c>
      <c r="M17" s="2">
        <v>1430</v>
      </c>
      <c r="N17" s="2">
        <v>24889</v>
      </c>
      <c r="O17" s="2">
        <v>460788</v>
      </c>
      <c r="P17" s="63">
        <v>0.7460757262902781</v>
      </c>
      <c r="Q17" s="63">
        <v>0.609148115995484</v>
      </c>
      <c r="R17" s="63">
        <v>0.9601981741260298</v>
      </c>
      <c r="S17" s="63">
        <v>0.9626932116604511</v>
      </c>
      <c r="T17" s="2">
        <v>363625</v>
      </c>
      <c r="U17" s="2">
        <v>1340</v>
      </c>
      <c r="V17" s="2">
        <v>5150</v>
      </c>
      <c r="W17" s="2">
        <v>370115</v>
      </c>
      <c r="X17" s="2">
        <v>120358</v>
      </c>
      <c r="Y17" s="2">
        <v>490473</v>
      </c>
      <c r="Z17" s="2">
        <v>113083</v>
      </c>
      <c r="AA17" s="2">
        <v>26492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">
      <c r="B19" s="30" t="s">
        <v>446</v>
      </c>
      <c r="C19" s="30" t="s">
        <v>758</v>
      </c>
      <c r="D19" s="30">
        <v>16429</v>
      </c>
      <c r="E19" s="30">
        <v>238</v>
      </c>
      <c r="F19" s="30">
        <v>9866</v>
      </c>
      <c r="G19" s="30">
        <v>26533</v>
      </c>
      <c r="H19" s="30">
        <v>9473</v>
      </c>
      <c r="I19" s="30">
        <v>238</v>
      </c>
      <c r="J19" s="30">
        <v>9587</v>
      </c>
      <c r="K19" s="30">
        <v>19298</v>
      </c>
      <c r="L19" s="30">
        <v>6956</v>
      </c>
      <c r="M19" s="30">
        <v>0</v>
      </c>
      <c r="N19" s="30">
        <v>279</v>
      </c>
      <c r="O19" s="30">
        <v>7235</v>
      </c>
      <c r="P19" s="56">
        <v>0.7273206949836053</v>
      </c>
      <c r="Q19" s="56">
        <v>0.576602349503926</v>
      </c>
      <c r="R19" s="56">
        <v>1</v>
      </c>
      <c r="S19" s="56">
        <v>0.9717210622339347</v>
      </c>
      <c r="T19" s="30">
        <v>5443</v>
      </c>
      <c r="U19" s="30">
        <v>0</v>
      </c>
      <c r="V19" s="30">
        <v>7</v>
      </c>
      <c r="W19" s="30">
        <v>5450</v>
      </c>
      <c r="X19" s="30">
        <v>3161</v>
      </c>
      <c r="Y19" s="30">
        <v>8611</v>
      </c>
      <c r="Z19" s="30">
        <v>1535</v>
      </c>
      <c r="AA19" s="30">
        <v>111</v>
      </c>
      <c r="AB19" s="10"/>
    </row>
    <row r="20" spans="2:28" ht="12">
      <c r="B20" s="33" t="s">
        <v>447</v>
      </c>
      <c r="C20" s="33" t="s">
        <v>759</v>
      </c>
      <c r="D20" s="33">
        <v>21922</v>
      </c>
      <c r="E20" s="33">
        <v>0</v>
      </c>
      <c r="F20" s="33">
        <v>15073</v>
      </c>
      <c r="G20" s="33">
        <v>36995</v>
      </c>
      <c r="H20" s="49">
        <v>4770</v>
      </c>
      <c r="I20" s="49">
        <v>0</v>
      </c>
      <c r="J20" s="49">
        <v>7266</v>
      </c>
      <c r="K20" s="49">
        <v>12036</v>
      </c>
      <c r="L20" s="33">
        <v>2913</v>
      </c>
      <c r="M20" s="33">
        <v>0</v>
      </c>
      <c r="N20" s="33">
        <v>192</v>
      </c>
      <c r="O20" s="33">
        <v>3105</v>
      </c>
      <c r="P20" s="57">
        <v>0.794927679809788</v>
      </c>
      <c r="Q20" s="57">
        <v>0.6208512299882858</v>
      </c>
      <c r="R20" s="57" t="s">
        <v>9</v>
      </c>
      <c r="S20" s="57">
        <v>0.9742558326629123</v>
      </c>
      <c r="T20" s="33">
        <v>5981</v>
      </c>
      <c r="U20" s="33">
        <v>0</v>
      </c>
      <c r="V20" s="33">
        <v>0</v>
      </c>
      <c r="W20" s="33">
        <v>5981</v>
      </c>
      <c r="X20" s="33">
        <v>2466</v>
      </c>
      <c r="Y20" s="33">
        <v>8447</v>
      </c>
      <c r="Z20" s="33">
        <v>804</v>
      </c>
      <c r="AA20" s="33">
        <v>3</v>
      </c>
      <c r="AB20" s="10"/>
    </row>
    <row r="21" spans="2:28" ht="12">
      <c r="B21" s="33" t="s">
        <v>448</v>
      </c>
      <c r="C21" s="33" t="s">
        <v>760</v>
      </c>
      <c r="D21" s="33">
        <v>34327</v>
      </c>
      <c r="E21" s="33">
        <v>0</v>
      </c>
      <c r="F21" s="33">
        <v>16538</v>
      </c>
      <c r="G21" s="50">
        <v>50865</v>
      </c>
      <c r="H21" s="49">
        <v>19866</v>
      </c>
      <c r="I21" s="49">
        <v>0</v>
      </c>
      <c r="J21" s="49">
        <v>16538</v>
      </c>
      <c r="K21" s="49">
        <v>36404</v>
      </c>
      <c r="L21" s="33">
        <v>14461</v>
      </c>
      <c r="M21" s="33">
        <v>0</v>
      </c>
      <c r="N21" s="33">
        <v>0</v>
      </c>
      <c r="O21" s="33">
        <v>14461</v>
      </c>
      <c r="P21" s="57">
        <v>0.7156984173793375</v>
      </c>
      <c r="Q21" s="57">
        <v>0.5787281148949807</v>
      </c>
      <c r="R21" s="57" t="s">
        <v>9</v>
      </c>
      <c r="S21" s="57">
        <v>1</v>
      </c>
      <c r="T21" s="33">
        <v>10312</v>
      </c>
      <c r="U21" s="33">
        <v>0</v>
      </c>
      <c r="V21" s="33">
        <v>0</v>
      </c>
      <c r="W21" s="33">
        <v>10312</v>
      </c>
      <c r="X21" s="33">
        <v>4474</v>
      </c>
      <c r="Y21" s="33">
        <v>14786</v>
      </c>
      <c r="Z21" s="33">
        <v>4308</v>
      </c>
      <c r="AA21" s="33">
        <v>858</v>
      </c>
      <c r="AB21" s="10"/>
    </row>
    <row r="22" spans="2:28" ht="12">
      <c r="B22" s="33" t="s">
        <v>449</v>
      </c>
      <c r="C22" s="33" t="s">
        <v>761</v>
      </c>
      <c r="D22" s="33">
        <v>21013</v>
      </c>
      <c r="E22" s="33">
        <v>2147</v>
      </c>
      <c r="F22" s="33">
        <v>7197</v>
      </c>
      <c r="G22" s="33">
        <v>30357</v>
      </c>
      <c r="H22" s="49">
        <v>15025</v>
      </c>
      <c r="I22" s="49">
        <v>2096</v>
      </c>
      <c r="J22" s="49">
        <v>6985</v>
      </c>
      <c r="K22" s="49">
        <v>24106</v>
      </c>
      <c r="L22" s="33">
        <v>5988</v>
      </c>
      <c r="M22" s="33">
        <v>51</v>
      </c>
      <c r="N22" s="33">
        <v>212</v>
      </c>
      <c r="O22" s="33">
        <v>6251</v>
      </c>
      <c r="P22" s="57">
        <v>0.7940837368646441</v>
      </c>
      <c r="Q22" s="57">
        <v>0.7150335506591158</v>
      </c>
      <c r="R22" s="57">
        <v>0.976245924545878</v>
      </c>
      <c r="S22" s="57">
        <v>0.9705432819230235</v>
      </c>
      <c r="T22" s="33">
        <v>7523</v>
      </c>
      <c r="U22" s="33">
        <v>8</v>
      </c>
      <c r="V22" s="33">
        <v>0</v>
      </c>
      <c r="W22" s="33">
        <v>7531</v>
      </c>
      <c r="X22" s="33">
        <v>2766</v>
      </c>
      <c r="Y22" s="33">
        <v>10297</v>
      </c>
      <c r="Z22" s="33">
        <v>1933</v>
      </c>
      <c r="AA22" s="33">
        <v>326</v>
      </c>
      <c r="AB22" s="10"/>
    </row>
    <row r="23" spans="2:28" ht="12">
      <c r="B23" s="33" t="s">
        <v>450</v>
      </c>
      <c r="C23" s="33" t="s">
        <v>762</v>
      </c>
      <c r="D23" s="33">
        <v>31427</v>
      </c>
      <c r="E23" s="33">
        <v>5134</v>
      </c>
      <c r="F23" s="33">
        <v>7715</v>
      </c>
      <c r="G23" s="33">
        <v>44276</v>
      </c>
      <c r="H23" s="49">
        <v>20604</v>
      </c>
      <c r="I23" s="49">
        <v>5116</v>
      </c>
      <c r="J23" s="49">
        <v>7389</v>
      </c>
      <c r="K23" s="49">
        <v>33109</v>
      </c>
      <c r="L23" s="33">
        <v>10823</v>
      </c>
      <c r="M23" s="33">
        <v>18</v>
      </c>
      <c r="N23" s="33">
        <v>326</v>
      </c>
      <c r="O23" s="33">
        <v>11167</v>
      </c>
      <c r="P23" s="57">
        <v>0.7477866112566628</v>
      </c>
      <c r="Q23" s="57">
        <v>0.6556145989117638</v>
      </c>
      <c r="R23" s="57">
        <v>0.9964939618231399</v>
      </c>
      <c r="S23" s="57">
        <v>0.9577446532728451</v>
      </c>
      <c r="T23" s="33">
        <v>8976</v>
      </c>
      <c r="U23" s="33">
        <v>868</v>
      </c>
      <c r="V23" s="33">
        <v>57</v>
      </c>
      <c r="W23" s="33">
        <v>9901</v>
      </c>
      <c r="X23" s="33">
        <v>5504</v>
      </c>
      <c r="Y23" s="33">
        <v>15405</v>
      </c>
      <c r="Z23" s="33">
        <v>1473</v>
      </c>
      <c r="AA23" s="33">
        <v>290</v>
      </c>
      <c r="AB23" s="10"/>
    </row>
    <row r="24" spans="2:28" ht="12">
      <c r="B24" s="33" t="s">
        <v>451</v>
      </c>
      <c r="C24" s="33" t="s">
        <v>763</v>
      </c>
      <c r="D24" s="33">
        <v>20613</v>
      </c>
      <c r="E24" s="33">
        <v>0</v>
      </c>
      <c r="F24" s="33">
        <v>9930</v>
      </c>
      <c r="G24" s="33">
        <v>30543</v>
      </c>
      <c r="H24" s="49">
        <v>6735</v>
      </c>
      <c r="I24" s="49">
        <v>0</v>
      </c>
      <c r="J24" s="49">
        <v>3830</v>
      </c>
      <c r="K24" s="49">
        <v>10565</v>
      </c>
      <c r="L24" s="33">
        <v>4729</v>
      </c>
      <c r="M24" s="33">
        <v>0</v>
      </c>
      <c r="N24" s="33">
        <v>510</v>
      </c>
      <c r="O24" s="33">
        <v>5239</v>
      </c>
      <c r="P24" s="57">
        <v>0.6685016451531258</v>
      </c>
      <c r="Q24" s="57">
        <v>0.5874912770411723</v>
      </c>
      <c r="R24" s="57" t="s">
        <v>9</v>
      </c>
      <c r="S24" s="57">
        <v>0.8824884792626728</v>
      </c>
      <c r="T24" s="33">
        <v>5271</v>
      </c>
      <c r="U24" s="33">
        <v>0</v>
      </c>
      <c r="V24" s="33">
        <v>137</v>
      </c>
      <c r="W24" s="33">
        <v>5408</v>
      </c>
      <c r="X24" s="33">
        <v>1592</v>
      </c>
      <c r="Y24" s="33">
        <v>7000</v>
      </c>
      <c r="Z24" s="33">
        <v>1987</v>
      </c>
      <c r="AA24" s="33">
        <v>958</v>
      </c>
      <c r="AB24" s="10"/>
    </row>
    <row r="25" spans="2:28" ht="12">
      <c r="B25" s="33" t="s">
        <v>452</v>
      </c>
      <c r="C25" s="33" t="s">
        <v>764</v>
      </c>
      <c r="D25" s="33">
        <v>69959</v>
      </c>
      <c r="E25" s="33">
        <v>1436</v>
      </c>
      <c r="F25" s="33">
        <v>44302</v>
      </c>
      <c r="G25" s="33">
        <v>115697</v>
      </c>
      <c r="H25" s="49">
        <v>40622</v>
      </c>
      <c r="I25" s="49">
        <v>1299</v>
      </c>
      <c r="J25" s="49">
        <v>43174</v>
      </c>
      <c r="K25" s="49">
        <v>85095</v>
      </c>
      <c r="L25" s="33">
        <v>29337</v>
      </c>
      <c r="M25" s="33">
        <v>137</v>
      </c>
      <c r="N25" s="33">
        <v>1128</v>
      </c>
      <c r="O25" s="33">
        <v>30602</v>
      </c>
      <c r="P25" s="57">
        <v>0.7354987596912625</v>
      </c>
      <c r="Q25" s="57">
        <v>0.5806543832816364</v>
      </c>
      <c r="R25" s="57">
        <v>0.9045961002785515</v>
      </c>
      <c r="S25" s="57">
        <v>0.9745383955577627</v>
      </c>
      <c r="T25" s="33">
        <v>20942</v>
      </c>
      <c r="U25" s="33">
        <v>75</v>
      </c>
      <c r="V25" s="33">
        <v>0</v>
      </c>
      <c r="W25" s="33">
        <v>21017</v>
      </c>
      <c r="X25" s="33">
        <v>6253</v>
      </c>
      <c r="Y25" s="33">
        <v>27270</v>
      </c>
      <c r="Z25" s="33">
        <v>8010</v>
      </c>
      <c r="AA25" s="33">
        <v>3071</v>
      </c>
      <c r="AB25" s="10"/>
    </row>
    <row r="26" spans="2:28" ht="12">
      <c r="B26" s="33" t="s">
        <v>453</v>
      </c>
      <c r="C26" s="33" t="s">
        <v>765</v>
      </c>
      <c r="D26" s="33">
        <v>5869</v>
      </c>
      <c r="E26" s="33">
        <v>0</v>
      </c>
      <c r="F26" s="33">
        <v>10527</v>
      </c>
      <c r="G26" s="33">
        <v>16396</v>
      </c>
      <c r="H26" s="49">
        <v>2340</v>
      </c>
      <c r="I26" s="49">
        <v>0</v>
      </c>
      <c r="J26" s="49">
        <v>10230</v>
      </c>
      <c r="K26" s="49">
        <v>12570</v>
      </c>
      <c r="L26" s="33">
        <v>3529</v>
      </c>
      <c r="M26" s="33">
        <v>0</v>
      </c>
      <c r="N26" s="33">
        <v>297</v>
      </c>
      <c r="O26" s="33">
        <v>3826</v>
      </c>
      <c r="P26" s="57">
        <v>0.7666504025372042</v>
      </c>
      <c r="Q26" s="57">
        <v>0.3987050604873062</v>
      </c>
      <c r="R26" s="57" t="s">
        <v>9</v>
      </c>
      <c r="S26" s="57">
        <v>0.9717868338557993</v>
      </c>
      <c r="T26" s="33">
        <v>2110</v>
      </c>
      <c r="U26" s="33">
        <v>0</v>
      </c>
      <c r="V26" s="33">
        <v>40</v>
      </c>
      <c r="W26" s="33">
        <v>2150</v>
      </c>
      <c r="X26" s="33">
        <v>1097</v>
      </c>
      <c r="Y26" s="33">
        <v>3247</v>
      </c>
      <c r="Z26" s="33">
        <v>1083</v>
      </c>
      <c r="AA26" s="33">
        <v>597</v>
      </c>
      <c r="AB26" s="10"/>
    </row>
    <row r="27" spans="2:28" ht="12">
      <c r="B27" s="33" t="s">
        <v>454</v>
      </c>
      <c r="C27" s="33" t="s">
        <v>766</v>
      </c>
      <c r="D27" s="33">
        <v>23108</v>
      </c>
      <c r="E27" s="33">
        <v>1606</v>
      </c>
      <c r="F27" s="33">
        <v>9806</v>
      </c>
      <c r="G27" s="33">
        <v>34520</v>
      </c>
      <c r="H27" s="49">
        <v>15544</v>
      </c>
      <c r="I27" s="49">
        <v>1516</v>
      </c>
      <c r="J27" s="49">
        <v>9737</v>
      </c>
      <c r="K27" s="49">
        <v>26797</v>
      </c>
      <c r="L27" s="33">
        <v>7564</v>
      </c>
      <c r="M27" s="33">
        <v>90</v>
      </c>
      <c r="N27" s="33">
        <v>69</v>
      </c>
      <c r="O27" s="33">
        <v>7723</v>
      </c>
      <c r="P27" s="57">
        <v>0.7762746234067207</v>
      </c>
      <c r="Q27" s="57">
        <v>0.6726674744677168</v>
      </c>
      <c r="R27" s="57">
        <v>0.9439601494396015</v>
      </c>
      <c r="S27" s="57">
        <v>0.9929634917397512</v>
      </c>
      <c r="T27" s="33">
        <v>5761</v>
      </c>
      <c r="U27" s="33">
        <v>73</v>
      </c>
      <c r="V27" s="33">
        <v>58</v>
      </c>
      <c r="W27" s="33">
        <v>5892</v>
      </c>
      <c r="X27" s="33">
        <v>2186</v>
      </c>
      <c r="Y27" s="33">
        <v>8078</v>
      </c>
      <c r="Z27" s="33">
        <v>1420</v>
      </c>
      <c r="AA27" s="33">
        <v>8</v>
      </c>
      <c r="AB27" s="10"/>
    </row>
    <row r="28" spans="2:28" ht="12">
      <c r="B28" s="33" t="s">
        <v>455</v>
      </c>
      <c r="C28" s="33" t="s">
        <v>767</v>
      </c>
      <c r="D28" s="33">
        <v>71715</v>
      </c>
      <c r="E28" s="33">
        <v>2878</v>
      </c>
      <c r="F28" s="33">
        <v>54304</v>
      </c>
      <c r="G28" s="33">
        <v>128897</v>
      </c>
      <c r="H28" s="49">
        <v>41960</v>
      </c>
      <c r="I28" s="49">
        <v>2778</v>
      </c>
      <c r="J28" s="49">
        <v>43555</v>
      </c>
      <c r="K28" s="49">
        <v>88293</v>
      </c>
      <c r="L28" s="33">
        <v>25523</v>
      </c>
      <c r="M28" s="33">
        <v>100</v>
      </c>
      <c r="N28" s="33">
        <v>392</v>
      </c>
      <c r="O28" s="33">
        <v>26015</v>
      </c>
      <c r="P28" s="57">
        <v>0.7724131294397593</v>
      </c>
      <c r="Q28" s="57">
        <v>0.6217862276425173</v>
      </c>
      <c r="R28" s="57">
        <v>0.9652536483669215</v>
      </c>
      <c r="S28" s="57">
        <v>0.991080164743896</v>
      </c>
      <c r="T28" s="33">
        <v>23601</v>
      </c>
      <c r="U28" s="33">
        <v>45</v>
      </c>
      <c r="V28" s="33">
        <v>1014</v>
      </c>
      <c r="W28" s="33">
        <v>24660</v>
      </c>
      <c r="X28" s="33">
        <v>10128</v>
      </c>
      <c r="Y28" s="33">
        <v>34788</v>
      </c>
      <c r="Z28" s="33">
        <v>6054</v>
      </c>
      <c r="AA28" s="33">
        <v>471</v>
      </c>
      <c r="AB28" s="10"/>
    </row>
    <row r="29" spans="2:28" ht="12">
      <c r="B29" s="33" t="s">
        <v>456</v>
      </c>
      <c r="C29" s="33" t="s">
        <v>768</v>
      </c>
      <c r="D29" s="33">
        <v>25733</v>
      </c>
      <c r="E29" s="33">
        <v>206</v>
      </c>
      <c r="F29" s="33">
        <v>12292</v>
      </c>
      <c r="G29" s="33">
        <v>38231</v>
      </c>
      <c r="H29" s="49">
        <v>9245</v>
      </c>
      <c r="I29" s="49">
        <v>0</v>
      </c>
      <c r="J29" s="49">
        <v>8422</v>
      </c>
      <c r="K29" s="49">
        <v>17667</v>
      </c>
      <c r="L29" s="33">
        <v>8445</v>
      </c>
      <c r="M29" s="33">
        <v>0</v>
      </c>
      <c r="N29" s="33">
        <v>288</v>
      </c>
      <c r="O29" s="33">
        <v>8733</v>
      </c>
      <c r="P29" s="57">
        <v>0.6692045454545454</v>
      </c>
      <c r="Q29" s="57">
        <v>0.5226116449971735</v>
      </c>
      <c r="R29" s="57" t="s">
        <v>9</v>
      </c>
      <c r="S29" s="57">
        <v>0.9669345579793341</v>
      </c>
      <c r="T29" s="33">
        <v>7426</v>
      </c>
      <c r="U29" s="33">
        <v>0</v>
      </c>
      <c r="V29" s="33">
        <v>956</v>
      </c>
      <c r="W29" s="33">
        <v>8382</v>
      </c>
      <c r="X29" s="33">
        <v>2825</v>
      </c>
      <c r="Y29" s="33">
        <v>11207</v>
      </c>
      <c r="Z29" s="33">
        <v>2655</v>
      </c>
      <c r="AA29" s="33">
        <v>772</v>
      </c>
      <c r="AB29" s="10"/>
    </row>
    <row r="30" spans="2:28" ht="12">
      <c r="B30" s="33" t="s">
        <v>457</v>
      </c>
      <c r="C30" s="33" t="s">
        <v>769</v>
      </c>
      <c r="D30" s="33">
        <v>17018</v>
      </c>
      <c r="E30" s="33">
        <v>0</v>
      </c>
      <c r="F30" s="33">
        <v>4698</v>
      </c>
      <c r="G30" s="33">
        <v>21716</v>
      </c>
      <c r="H30" s="49">
        <v>3068</v>
      </c>
      <c r="I30" s="49">
        <v>0</v>
      </c>
      <c r="J30" s="49">
        <v>3368</v>
      </c>
      <c r="K30" s="49">
        <v>6436</v>
      </c>
      <c r="L30" s="33">
        <v>1329</v>
      </c>
      <c r="M30" s="33">
        <v>0</v>
      </c>
      <c r="N30" s="33">
        <v>4</v>
      </c>
      <c r="O30" s="33">
        <v>1333</v>
      </c>
      <c r="P30" s="57">
        <v>0.8284206461578066</v>
      </c>
      <c r="Q30" s="57">
        <v>0.6977484648624062</v>
      </c>
      <c r="R30" s="57" t="s">
        <v>9</v>
      </c>
      <c r="S30" s="57">
        <v>0.9988137603795967</v>
      </c>
      <c r="T30" s="33">
        <v>5300</v>
      </c>
      <c r="U30" s="33">
        <v>9</v>
      </c>
      <c r="V30" s="33">
        <v>5</v>
      </c>
      <c r="W30" s="33">
        <v>5314</v>
      </c>
      <c r="X30" s="33">
        <v>2357</v>
      </c>
      <c r="Y30" s="33">
        <v>7671</v>
      </c>
      <c r="Z30" s="33">
        <v>1149</v>
      </c>
      <c r="AA30" s="33">
        <v>172</v>
      </c>
      <c r="AB30" s="10"/>
    </row>
    <row r="31" spans="2:28" ht="12">
      <c r="B31" s="33" t="s">
        <v>458</v>
      </c>
      <c r="C31" s="33" t="s">
        <v>770</v>
      </c>
      <c r="D31" s="33">
        <v>42001</v>
      </c>
      <c r="E31" s="33">
        <v>2865</v>
      </c>
      <c r="F31" s="33">
        <v>35924</v>
      </c>
      <c r="G31" s="33">
        <v>80790</v>
      </c>
      <c r="H31" s="49">
        <v>25155</v>
      </c>
      <c r="I31" s="49">
        <v>2402</v>
      </c>
      <c r="J31" s="49">
        <v>30584</v>
      </c>
      <c r="K31" s="49">
        <v>58141</v>
      </c>
      <c r="L31" s="33">
        <v>16846</v>
      </c>
      <c r="M31" s="33">
        <v>463</v>
      </c>
      <c r="N31" s="33">
        <v>5340</v>
      </c>
      <c r="O31" s="33">
        <v>22649</v>
      </c>
      <c r="P31" s="57">
        <v>0.7196558980071791</v>
      </c>
      <c r="Q31" s="57">
        <v>0.5989143115640104</v>
      </c>
      <c r="R31" s="57">
        <v>0.8383944153577662</v>
      </c>
      <c r="S31" s="57">
        <v>0.8513528560293954</v>
      </c>
      <c r="T31" s="33">
        <v>11091</v>
      </c>
      <c r="U31" s="33">
        <v>0</v>
      </c>
      <c r="V31" s="33">
        <v>0</v>
      </c>
      <c r="W31" s="33">
        <v>11091</v>
      </c>
      <c r="X31" s="33">
        <v>1549</v>
      </c>
      <c r="Y31" s="33">
        <v>12640</v>
      </c>
      <c r="Z31" s="33">
        <v>4641</v>
      </c>
      <c r="AA31" s="33">
        <v>1102</v>
      </c>
      <c r="AB31" s="10"/>
    </row>
    <row r="32" spans="2:28" ht="12">
      <c r="B32" s="33" t="s">
        <v>459</v>
      </c>
      <c r="C32" s="33" t="s">
        <v>771</v>
      </c>
      <c r="D32" s="33">
        <v>20064</v>
      </c>
      <c r="E32" s="33">
        <v>0</v>
      </c>
      <c r="F32" s="33">
        <v>2253</v>
      </c>
      <c r="G32" s="33">
        <v>22317</v>
      </c>
      <c r="H32" s="49">
        <v>0</v>
      </c>
      <c r="I32" s="49">
        <v>0</v>
      </c>
      <c r="J32" s="49">
        <v>2222</v>
      </c>
      <c r="K32" s="49">
        <v>2222</v>
      </c>
      <c r="L32" s="33">
        <v>0</v>
      </c>
      <c r="M32" s="33">
        <v>0</v>
      </c>
      <c r="N32" s="33">
        <v>31</v>
      </c>
      <c r="O32" s="33">
        <v>31</v>
      </c>
      <c r="P32" s="57">
        <v>0.9862405681313804</v>
      </c>
      <c r="Q32" s="57" t="s">
        <v>9</v>
      </c>
      <c r="R32" s="57" t="s">
        <v>9</v>
      </c>
      <c r="S32" s="57">
        <v>0.9862405681313804</v>
      </c>
      <c r="T32" s="33">
        <v>5163</v>
      </c>
      <c r="U32" s="33">
        <v>0</v>
      </c>
      <c r="V32" s="33">
        <v>0</v>
      </c>
      <c r="W32" s="33">
        <v>5163</v>
      </c>
      <c r="X32" s="33">
        <v>234</v>
      </c>
      <c r="Y32" s="33">
        <v>5397</v>
      </c>
      <c r="Z32" s="33">
        <v>1339</v>
      </c>
      <c r="AA32" s="33">
        <v>0</v>
      </c>
      <c r="AB32" s="10"/>
    </row>
    <row r="33" spans="2:28" ht="12">
      <c r="B33" s="33" t="s">
        <v>460</v>
      </c>
      <c r="C33" s="33" t="s">
        <v>772</v>
      </c>
      <c r="D33" s="33">
        <v>11673</v>
      </c>
      <c r="E33" s="33">
        <v>0</v>
      </c>
      <c r="F33" s="33">
        <v>6099</v>
      </c>
      <c r="G33" s="33">
        <v>17772</v>
      </c>
      <c r="H33" s="49">
        <v>7343</v>
      </c>
      <c r="I33" s="49">
        <v>0</v>
      </c>
      <c r="J33" s="49">
        <v>6090</v>
      </c>
      <c r="K33" s="49">
        <v>13433</v>
      </c>
      <c r="L33" s="33">
        <v>4330</v>
      </c>
      <c r="M33" s="33">
        <v>0</v>
      </c>
      <c r="N33" s="33">
        <v>9</v>
      </c>
      <c r="O33" s="33">
        <v>4339</v>
      </c>
      <c r="P33" s="57">
        <v>0.7558519018681071</v>
      </c>
      <c r="Q33" s="57">
        <v>0.6290585110939776</v>
      </c>
      <c r="R33" s="57" t="s">
        <v>9</v>
      </c>
      <c r="S33" s="57">
        <v>0.9985243482538121</v>
      </c>
      <c r="T33" s="33">
        <v>2527</v>
      </c>
      <c r="U33" s="33">
        <v>0</v>
      </c>
      <c r="V33" s="33">
        <v>0</v>
      </c>
      <c r="W33" s="33">
        <v>2527</v>
      </c>
      <c r="X33" s="33">
        <v>1451</v>
      </c>
      <c r="Y33" s="33">
        <v>3978</v>
      </c>
      <c r="Z33" s="33">
        <v>1096</v>
      </c>
      <c r="AA33" s="33">
        <v>630</v>
      </c>
      <c r="AB33" s="10"/>
    </row>
    <row r="34" spans="2:28" ht="12">
      <c r="B34" s="33" t="s">
        <v>461</v>
      </c>
      <c r="C34" s="33" t="s">
        <v>773</v>
      </c>
      <c r="D34" s="33">
        <v>79436</v>
      </c>
      <c r="E34" s="33">
        <v>3542</v>
      </c>
      <c r="F34" s="33">
        <v>26110</v>
      </c>
      <c r="G34" s="33">
        <v>109088</v>
      </c>
      <c r="H34" s="49">
        <v>46937</v>
      </c>
      <c r="I34" s="49">
        <v>3499</v>
      </c>
      <c r="J34" s="49">
        <v>25134</v>
      </c>
      <c r="K34" s="49">
        <v>75570</v>
      </c>
      <c r="L34" s="33">
        <v>32499</v>
      </c>
      <c r="M34" s="33">
        <v>43</v>
      </c>
      <c r="N34" s="33">
        <v>976</v>
      </c>
      <c r="O34" s="33">
        <v>33518</v>
      </c>
      <c r="P34" s="57">
        <v>0.6927434731592842</v>
      </c>
      <c r="Q34" s="57">
        <v>0.5908781912483005</v>
      </c>
      <c r="R34" s="57">
        <v>0.9878599661208357</v>
      </c>
      <c r="S34" s="57">
        <v>0.9626196859440828</v>
      </c>
      <c r="T34" s="33">
        <v>20099</v>
      </c>
      <c r="U34" s="33">
        <v>190</v>
      </c>
      <c r="V34" s="33">
        <v>563</v>
      </c>
      <c r="W34" s="33">
        <v>20852</v>
      </c>
      <c r="X34" s="33">
        <v>4805</v>
      </c>
      <c r="Y34" s="33">
        <v>25657</v>
      </c>
      <c r="Z34" s="33">
        <v>7323</v>
      </c>
      <c r="AA34" s="33">
        <v>1323</v>
      </c>
      <c r="AB34" s="10"/>
    </row>
    <row r="35" spans="2:28" ht="12">
      <c r="B35" s="33" t="s">
        <v>462</v>
      </c>
      <c r="C35" s="33" t="s">
        <v>774</v>
      </c>
      <c r="D35" s="33">
        <v>34991</v>
      </c>
      <c r="E35" s="33">
        <v>2008</v>
      </c>
      <c r="F35" s="33">
        <v>21719</v>
      </c>
      <c r="G35" s="33">
        <v>58718</v>
      </c>
      <c r="H35" s="49">
        <v>15709</v>
      </c>
      <c r="I35" s="49">
        <v>1276</v>
      </c>
      <c r="J35" s="49">
        <v>17789</v>
      </c>
      <c r="K35" s="49">
        <v>34774</v>
      </c>
      <c r="L35" s="33">
        <v>9292</v>
      </c>
      <c r="M35" s="33">
        <v>45</v>
      </c>
      <c r="N35" s="33">
        <v>590</v>
      </c>
      <c r="O35" s="33">
        <v>9927</v>
      </c>
      <c r="P35" s="57">
        <v>0.777924431220778</v>
      </c>
      <c r="Q35" s="57">
        <v>0.6283348666053358</v>
      </c>
      <c r="R35" s="57">
        <v>0.9659348978046934</v>
      </c>
      <c r="S35" s="57">
        <v>0.967898144621579</v>
      </c>
      <c r="T35" s="33">
        <v>11701</v>
      </c>
      <c r="U35" s="33">
        <v>16</v>
      </c>
      <c r="V35" s="33">
        <v>6</v>
      </c>
      <c r="W35" s="33">
        <v>11723</v>
      </c>
      <c r="X35" s="33">
        <v>4659</v>
      </c>
      <c r="Y35" s="33">
        <v>16382</v>
      </c>
      <c r="Z35" s="33">
        <v>3661</v>
      </c>
      <c r="AA35" s="33">
        <v>443</v>
      </c>
      <c r="AB35" s="10"/>
    </row>
    <row r="36" spans="2:28" ht="12">
      <c r="B36" s="33" t="s">
        <v>463</v>
      </c>
      <c r="C36" s="33" t="s">
        <v>775</v>
      </c>
      <c r="D36" s="33">
        <v>37433</v>
      </c>
      <c r="E36" s="33">
        <v>0</v>
      </c>
      <c r="F36" s="33">
        <v>27325</v>
      </c>
      <c r="G36" s="33">
        <v>64758</v>
      </c>
      <c r="H36" s="49">
        <v>23047</v>
      </c>
      <c r="I36" s="49">
        <v>0</v>
      </c>
      <c r="J36" s="49">
        <v>26716</v>
      </c>
      <c r="K36" s="49">
        <v>49763</v>
      </c>
      <c r="L36" s="33">
        <v>14386</v>
      </c>
      <c r="M36" s="33">
        <v>0</v>
      </c>
      <c r="N36" s="33">
        <v>609</v>
      </c>
      <c r="O36" s="33">
        <v>14995</v>
      </c>
      <c r="P36" s="57">
        <v>0.7684455974551406</v>
      </c>
      <c r="Q36" s="57">
        <v>0.6156866935591591</v>
      </c>
      <c r="R36" s="57" t="s">
        <v>9</v>
      </c>
      <c r="S36" s="57">
        <v>0.9777127172918573</v>
      </c>
      <c r="T36" s="33">
        <v>11698</v>
      </c>
      <c r="U36" s="33">
        <v>0</v>
      </c>
      <c r="V36" s="33">
        <v>211</v>
      </c>
      <c r="W36" s="33">
        <v>11909</v>
      </c>
      <c r="X36" s="33">
        <v>4338</v>
      </c>
      <c r="Y36" s="33">
        <v>16247</v>
      </c>
      <c r="Z36" s="33">
        <v>5165</v>
      </c>
      <c r="AA36" s="33">
        <v>2172</v>
      </c>
      <c r="AB36" s="10"/>
    </row>
    <row r="37" spans="2:28" ht="12">
      <c r="B37" s="33" t="s">
        <v>464</v>
      </c>
      <c r="C37" s="33" t="s">
        <v>776</v>
      </c>
      <c r="D37" s="33">
        <v>16815</v>
      </c>
      <c r="E37" s="33">
        <v>0</v>
      </c>
      <c r="F37" s="33">
        <v>5126</v>
      </c>
      <c r="G37" s="33">
        <v>21941</v>
      </c>
      <c r="H37" s="49">
        <v>9180</v>
      </c>
      <c r="I37" s="49">
        <v>0</v>
      </c>
      <c r="J37" s="49">
        <v>5121</v>
      </c>
      <c r="K37" s="49">
        <v>14301</v>
      </c>
      <c r="L37" s="33">
        <v>7635</v>
      </c>
      <c r="M37" s="33">
        <v>0</v>
      </c>
      <c r="N37" s="33">
        <v>5</v>
      </c>
      <c r="O37" s="33">
        <v>7640</v>
      </c>
      <c r="P37" s="57">
        <v>0.6517934460598879</v>
      </c>
      <c r="Q37" s="57">
        <v>0.5459411239964318</v>
      </c>
      <c r="R37" s="57" t="s">
        <v>9</v>
      </c>
      <c r="S37" s="57">
        <v>0.9990245805696449</v>
      </c>
      <c r="T37" s="33">
        <v>4621</v>
      </c>
      <c r="U37" s="33">
        <v>0</v>
      </c>
      <c r="V37" s="33">
        <v>0</v>
      </c>
      <c r="W37" s="33">
        <v>4621</v>
      </c>
      <c r="X37" s="33">
        <v>1659</v>
      </c>
      <c r="Y37" s="33">
        <v>6280</v>
      </c>
      <c r="Z37" s="33">
        <v>1544</v>
      </c>
      <c r="AA37" s="33">
        <v>424</v>
      </c>
      <c r="AB37" s="10"/>
    </row>
    <row r="38" spans="2:28" ht="12">
      <c r="B38" s="33" t="s">
        <v>465</v>
      </c>
      <c r="C38" s="33" t="s">
        <v>777</v>
      </c>
      <c r="D38" s="33">
        <v>25681</v>
      </c>
      <c r="E38" s="33">
        <v>0</v>
      </c>
      <c r="F38" s="33">
        <v>15614</v>
      </c>
      <c r="G38" s="33">
        <v>41295</v>
      </c>
      <c r="H38" s="49">
        <v>12700</v>
      </c>
      <c r="I38" s="49">
        <v>0</v>
      </c>
      <c r="J38" s="49">
        <v>15280</v>
      </c>
      <c r="K38" s="49">
        <v>27980</v>
      </c>
      <c r="L38" s="33">
        <v>12981</v>
      </c>
      <c r="M38" s="33">
        <v>0</v>
      </c>
      <c r="N38" s="33">
        <v>334</v>
      </c>
      <c r="O38" s="33">
        <v>13315</v>
      </c>
      <c r="P38" s="57">
        <v>0.6775638697178835</v>
      </c>
      <c r="Q38" s="57">
        <v>0.4945290292434095</v>
      </c>
      <c r="R38" s="57" t="s">
        <v>9</v>
      </c>
      <c r="S38" s="57">
        <v>0.9786089406942488</v>
      </c>
      <c r="T38" s="33">
        <v>7867</v>
      </c>
      <c r="U38" s="33">
        <v>0</v>
      </c>
      <c r="V38" s="33">
        <v>0</v>
      </c>
      <c r="W38" s="33">
        <v>7867</v>
      </c>
      <c r="X38" s="33">
        <v>1363</v>
      </c>
      <c r="Y38" s="33">
        <v>9230</v>
      </c>
      <c r="Z38" s="33">
        <v>1525</v>
      </c>
      <c r="AA38" s="33">
        <v>55</v>
      </c>
      <c r="AB38" s="10"/>
    </row>
    <row r="39" spans="2:28" ht="12">
      <c r="B39" s="33" t="s">
        <v>466</v>
      </c>
      <c r="C39" s="33" t="s">
        <v>778</v>
      </c>
      <c r="D39" s="33">
        <v>36924</v>
      </c>
      <c r="E39" s="33">
        <v>343</v>
      </c>
      <c r="F39" s="33">
        <v>22287</v>
      </c>
      <c r="G39" s="33">
        <v>59554</v>
      </c>
      <c r="H39" s="49">
        <v>21501</v>
      </c>
      <c r="I39" s="49">
        <v>343</v>
      </c>
      <c r="J39" s="49">
        <v>20937</v>
      </c>
      <c r="K39" s="49">
        <v>42781</v>
      </c>
      <c r="L39" s="33">
        <v>15423</v>
      </c>
      <c r="M39" s="33">
        <v>0</v>
      </c>
      <c r="N39" s="33">
        <v>1350</v>
      </c>
      <c r="O39" s="33">
        <v>16773</v>
      </c>
      <c r="P39" s="57">
        <v>0.7183564496087584</v>
      </c>
      <c r="Q39" s="57">
        <v>0.5823041923951902</v>
      </c>
      <c r="R39" s="57">
        <v>1</v>
      </c>
      <c r="S39" s="57">
        <v>0.9394265715439494</v>
      </c>
      <c r="T39" s="33">
        <v>12163</v>
      </c>
      <c r="U39" s="33">
        <v>4</v>
      </c>
      <c r="V39" s="33">
        <v>0</v>
      </c>
      <c r="W39" s="33">
        <v>12167</v>
      </c>
      <c r="X39" s="33">
        <v>3969</v>
      </c>
      <c r="Y39" s="33">
        <v>16136</v>
      </c>
      <c r="Z39" s="33">
        <v>4075</v>
      </c>
      <c r="AA39" s="33">
        <v>1425</v>
      </c>
      <c r="AB39" s="10"/>
    </row>
    <row r="40" spans="2:28" ht="12">
      <c r="B40" s="33" t="s">
        <v>467</v>
      </c>
      <c r="C40" s="33" t="s">
        <v>779</v>
      </c>
      <c r="D40" s="33">
        <v>19845</v>
      </c>
      <c r="E40" s="33">
        <v>0</v>
      </c>
      <c r="F40" s="33">
        <v>26118</v>
      </c>
      <c r="G40" s="33">
        <v>45963</v>
      </c>
      <c r="H40" s="49">
        <v>9545</v>
      </c>
      <c r="I40" s="49">
        <v>0</v>
      </c>
      <c r="J40" s="49">
        <v>24775</v>
      </c>
      <c r="K40" s="49">
        <v>34320</v>
      </c>
      <c r="L40" s="33">
        <v>10300</v>
      </c>
      <c r="M40" s="33">
        <v>0</v>
      </c>
      <c r="N40" s="33">
        <v>1343</v>
      </c>
      <c r="O40" s="33">
        <v>11643</v>
      </c>
      <c r="P40" s="57">
        <v>0.7466875530317865</v>
      </c>
      <c r="Q40" s="57">
        <v>0.48097757621567144</v>
      </c>
      <c r="R40" s="57" t="s">
        <v>9</v>
      </c>
      <c r="S40" s="57">
        <v>0.9485795237001302</v>
      </c>
      <c r="T40" s="33">
        <v>6240</v>
      </c>
      <c r="U40" s="33">
        <v>0</v>
      </c>
      <c r="V40" s="33">
        <v>396</v>
      </c>
      <c r="W40" s="33">
        <v>6636</v>
      </c>
      <c r="X40" s="33">
        <v>2417</v>
      </c>
      <c r="Y40" s="33">
        <v>9053</v>
      </c>
      <c r="Z40" s="33">
        <v>1694</v>
      </c>
      <c r="AA40" s="33">
        <v>196</v>
      </c>
      <c r="AB40" s="10"/>
    </row>
    <row r="41" spans="2:28" ht="12">
      <c r="B41" s="33" t="s">
        <v>468</v>
      </c>
      <c r="C41" s="33" t="s">
        <v>780</v>
      </c>
      <c r="D41" s="33">
        <v>45673</v>
      </c>
      <c r="E41" s="33">
        <v>0</v>
      </c>
      <c r="F41" s="33">
        <v>37748</v>
      </c>
      <c r="G41" s="33">
        <v>83421</v>
      </c>
      <c r="H41" s="49">
        <v>31759</v>
      </c>
      <c r="I41" s="49">
        <v>0</v>
      </c>
      <c r="J41" s="49">
        <v>36750</v>
      </c>
      <c r="K41" s="49">
        <v>68509</v>
      </c>
      <c r="L41" s="33">
        <v>13914</v>
      </c>
      <c r="M41" s="33">
        <v>0</v>
      </c>
      <c r="N41" s="33">
        <v>998</v>
      </c>
      <c r="O41" s="33">
        <v>14912</v>
      </c>
      <c r="P41" s="57">
        <v>0.8212440512580765</v>
      </c>
      <c r="Q41" s="57">
        <v>0.6953561184945154</v>
      </c>
      <c r="R41" s="57" t="s">
        <v>9</v>
      </c>
      <c r="S41" s="57">
        <v>0.973561513192752</v>
      </c>
      <c r="T41" s="33">
        <v>13955</v>
      </c>
      <c r="U41" s="33">
        <v>0</v>
      </c>
      <c r="V41" s="33">
        <v>428</v>
      </c>
      <c r="W41" s="33">
        <v>14383</v>
      </c>
      <c r="X41" s="33">
        <v>3731</v>
      </c>
      <c r="Y41" s="33">
        <v>18114</v>
      </c>
      <c r="Z41" s="33">
        <v>3323</v>
      </c>
      <c r="AA41" s="33">
        <v>1120</v>
      </c>
      <c r="AB41" s="10"/>
    </row>
    <row r="42" spans="2:28" ht="12">
      <c r="B42" s="33" t="s">
        <v>469</v>
      </c>
      <c r="C42" s="33" t="s">
        <v>781</v>
      </c>
      <c r="D42" s="33">
        <v>18537</v>
      </c>
      <c r="E42" s="33">
        <v>1748</v>
      </c>
      <c r="F42" s="33">
        <v>11139</v>
      </c>
      <c r="G42" s="33">
        <v>31424</v>
      </c>
      <c r="H42" s="49">
        <v>10241</v>
      </c>
      <c r="I42" s="49">
        <v>1628</v>
      </c>
      <c r="J42" s="49">
        <v>11121</v>
      </c>
      <c r="K42" s="49">
        <v>22990</v>
      </c>
      <c r="L42" s="33">
        <v>8296</v>
      </c>
      <c r="M42" s="33">
        <v>120</v>
      </c>
      <c r="N42" s="33">
        <v>18</v>
      </c>
      <c r="O42" s="33">
        <v>8434</v>
      </c>
      <c r="P42" s="57">
        <v>0.731606415478615</v>
      </c>
      <c r="Q42" s="57">
        <v>0.5524626422830016</v>
      </c>
      <c r="R42" s="57">
        <v>0.931350114416476</v>
      </c>
      <c r="S42" s="57">
        <v>0.9983840560193913</v>
      </c>
      <c r="T42" s="33">
        <v>4798</v>
      </c>
      <c r="U42" s="33">
        <v>3</v>
      </c>
      <c r="V42" s="33">
        <v>0</v>
      </c>
      <c r="W42" s="33">
        <v>4801</v>
      </c>
      <c r="X42" s="33">
        <v>3130</v>
      </c>
      <c r="Y42" s="33">
        <v>7931</v>
      </c>
      <c r="Z42" s="33">
        <v>2285</v>
      </c>
      <c r="AA42" s="33">
        <v>960</v>
      </c>
      <c r="AB42" s="10"/>
    </row>
    <row r="43" spans="2:28" ht="12">
      <c r="B43" s="33" t="s">
        <v>470</v>
      </c>
      <c r="C43" s="33" t="s">
        <v>782</v>
      </c>
      <c r="D43" s="33">
        <v>11581</v>
      </c>
      <c r="E43" s="33">
        <v>0</v>
      </c>
      <c r="F43" s="33">
        <v>14303</v>
      </c>
      <c r="G43" s="33">
        <v>25884</v>
      </c>
      <c r="H43" s="49">
        <v>5432</v>
      </c>
      <c r="I43" s="49">
        <v>0</v>
      </c>
      <c r="J43" s="49">
        <v>13167</v>
      </c>
      <c r="K43" s="49">
        <v>18599</v>
      </c>
      <c r="L43" s="33">
        <v>6149</v>
      </c>
      <c r="M43" s="33">
        <v>0</v>
      </c>
      <c r="N43" s="33">
        <v>1136</v>
      </c>
      <c r="O43" s="33">
        <v>7285</v>
      </c>
      <c r="P43" s="57">
        <v>0.7185520012362849</v>
      </c>
      <c r="Q43" s="57">
        <v>0.46904412399620066</v>
      </c>
      <c r="R43" s="57" t="s">
        <v>9</v>
      </c>
      <c r="S43" s="57">
        <v>0.9205761029154723</v>
      </c>
      <c r="T43" s="33">
        <v>3744</v>
      </c>
      <c r="U43" s="33">
        <v>0</v>
      </c>
      <c r="V43" s="33">
        <v>0</v>
      </c>
      <c r="W43" s="33">
        <v>3744</v>
      </c>
      <c r="X43" s="33">
        <v>1039</v>
      </c>
      <c r="Y43" s="33">
        <v>4783</v>
      </c>
      <c r="Z43" s="33">
        <v>1552</v>
      </c>
      <c r="AA43" s="33">
        <v>665</v>
      </c>
      <c r="AB43" s="10"/>
    </row>
    <row r="44" spans="2:28" ht="12">
      <c r="B44" s="33" t="s">
        <v>471</v>
      </c>
      <c r="C44" s="33" t="s">
        <v>783</v>
      </c>
      <c r="D44" s="33">
        <v>28358</v>
      </c>
      <c r="E44" s="33">
        <v>0</v>
      </c>
      <c r="F44" s="33">
        <v>2091</v>
      </c>
      <c r="G44" s="33">
        <v>30449</v>
      </c>
      <c r="H44" s="49">
        <v>18916</v>
      </c>
      <c r="I44" s="49">
        <v>0</v>
      </c>
      <c r="J44" s="49">
        <v>2023</v>
      </c>
      <c r="K44" s="49">
        <v>20939</v>
      </c>
      <c r="L44" s="33">
        <v>9442</v>
      </c>
      <c r="M44" s="33">
        <v>0</v>
      </c>
      <c r="N44" s="33">
        <v>68</v>
      </c>
      <c r="O44" s="33">
        <v>9510</v>
      </c>
      <c r="P44" s="57">
        <v>0.6876744720680482</v>
      </c>
      <c r="Q44" s="57">
        <v>0.6670428097891248</v>
      </c>
      <c r="R44" s="57" t="s">
        <v>9</v>
      </c>
      <c r="S44" s="57">
        <v>0.967479674796748</v>
      </c>
      <c r="T44" s="33">
        <v>7721</v>
      </c>
      <c r="U44" s="33">
        <v>0</v>
      </c>
      <c r="V44" s="33">
        <v>190</v>
      </c>
      <c r="W44" s="33">
        <v>7911</v>
      </c>
      <c r="X44" s="33">
        <v>1097</v>
      </c>
      <c r="Y44" s="33">
        <v>9008</v>
      </c>
      <c r="Z44" s="33">
        <v>2218</v>
      </c>
      <c r="AA44" s="33">
        <v>17</v>
      </c>
      <c r="AB44" s="10"/>
    </row>
    <row r="45" spans="2:28" ht="12">
      <c r="B45" s="33" t="s">
        <v>472</v>
      </c>
      <c r="C45" s="33" t="s">
        <v>784</v>
      </c>
      <c r="D45" s="33">
        <v>22974</v>
      </c>
      <c r="E45" s="33">
        <v>0</v>
      </c>
      <c r="F45" s="33">
        <v>10402</v>
      </c>
      <c r="G45" s="33">
        <v>33376</v>
      </c>
      <c r="H45" s="49">
        <v>14456</v>
      </c>
      <c r="I45" s="49">
        <v>0</v>
      </c>
      <c r="J45" s="49">
        <v>10398</v>
      </c>
      <c r="K45" s="49">
        <v>24854</v>
      </c>
      <c r="L45" s="33">
        <v>8518</v>
      </c>
      <c r="M45" s="33">
        <v>0</v>
      </c>
      <c r="N45" s="33">
        <v>4</v>
      </c>
      <c r="O45" s="33">
        <v>8522</v>
      </c>
      <c r="P45" s="57">
        <v>0.7446668264621285</v>
      </c>
      <c r="Q45" s="57">
        <v>0.6292330460520589</v>
      </c>
      <c r="R45" s="57" t="s">
        <v>9</v>
      </c>
      <c r="S45" s="57">
        <v>0.9996154585656605</v>
      </c>
      <c r="T45" s="33">
        <v>6175</v>
      </c>
      <c r="U45" s="33">
        <v>0</v>
      </c>
      <c r="V45" s="33">
        <v>0</v>
      </c>
      <c r="W45" s="33">
        <v>6175</v>
      </c>
      <c r="X45" s="33">
        <v>2397</v>
      </c>
      <c r="Y45" s="33">
        <v>8572</v>
      </c>
      <c r="Z45" s="33">
        <v>2834</v>
      </c>
      <c r="AA45" s="33">
        <v>732</v>
      </c>
      <c r="AB45" s="10"/>
    </row>
    <row r="46" spans="2:28" ht="12">
      <c r="B46" s="33" t="s">
        <v>473</v>
      </c>
      <c r="C46" s="33" t="s">
        <v>785</v>
      </c>
      <c r="D46" s="33">
        <v>43644</v>
      </c>
      <c r="E46" s="33">
        <v>6514</v>
      </c>
      <c r="F46" s="33">
        <v>14564</v>
      </c>
      <c r="G46" s="33">
        <v>64722</v>
      </c>
      <c r="H46" s="49">
        <v>26614</v>
      </c>
      <c r="I46" s="49">
        <v>6308</v>
      </c>
      <c r="J46" s="49">
        <v>13237</v>
      </c>
      <c r="K46" s="49">
        <v>46159</v>
      </c>
      <c r="L46" s="33">
        <v>17030</v>
      </c>
      <c r="M46" s="33">
        <v>206</v>
      </c>
      <c r="N46" s="33">
        <v>1327</v>
      </c>
      <c r="O46" s="33">
        <v>18563</v>
      </c>
      <c r="P46" s="57">
        <v>0.713188714811038</v>
      </c>
      <c r="Q46" s="57">
        <v>0.609797452112547</v>
      </c>
      <c r="R46" s="57">
        <v>0.9683758059564016</v>
      </c>
      <c r="S46" s="57">
        <v>0.9088849217248008</v>
      </c>
      <c r="T46" s="33">
        <v>7758</v>
      </c>
      <c r="U46" s="33">
        <v>12</v>
      </c>
      <c r="V46" s="33">
        <v>0</v>
      </c>
      <c r="W46" s="33">
        <v>7770</v>
      </c>
      <c r="X46" s="33">
        <v>1175</v>
      </c>
      <c r="Y46" s="33">
        <v>8945</v>
      </c>
      <c r="Z46" s="33">
        <v>3269</v>
      </c>
      <c r="AA46" s="33">
        <v>1054</v>
      </c>
      <c r="AB46" s="10"/>
    </row>
    <row r="47" spans="2:28" ht="12">
      <c r="B47" s="33" t="s">
        <v>474</v>
      </c>
      <c r="C47" s="33" t="s">
        <v>786</v>
      </c>
      <c r="D47" s="33">
        <v>46564</v>
      </c>
      <c r="E47" s="33">
        <v>3880</v>
      </c>
      <c r="F47" s="33">
        <v>42179</v>
      </c>
      <c r="G47" s="33">
        <v>92623</v>
      </c>
      <c r="H47" s="49">
        <v>8981</v>
      </c>
      <c r="I47" s="49">
        <v>0</v>
      </c>
      <c r="J47" s="49">
        <v>27037</v>
      </c>
      <c r="K47" s="49">
        <v>36018</v>
      </c>
      <c r="L47" s="33">
        <v>8642</v>
      </c>
      <c r="M47" s="33">
        <v>0</v>
      </c>
      <c r="N47" s="33">
        <v>589</v>
      </c>
      <c r="O47" s="33">
        <v>9231</v>
      </c>
      <c r="P47" s="57">
        <v>0.7959954916130744</v>
      </c>
      <c r="Q47" s="57">
        <v>0.509618112693639</v>
      </c>
      <c r="R47" s="57" t="s">
        <v>9</v>
      </c>
      <c r="S47" s="57">
        <v>0.9786795048143053</v>
      </c>
      <c r="T47" s="33">
        <v>13079</v>
      </c>
      <c r="U47" s="33">
        <v>0</v>
      </c>
      <c r="V47" s="33">
        <v>0</v>
      </c>
      <c r="W47" s="33">
        <v>13079</v>
      </c>
      <c r="X47" s="33">
        <v>2849</v>
      </c>
      <c r="Y47" s="33">
        <v>15928</v>
      </c>
      <c r="Z47" s="33">
        <v>3392</v>
      </c>
      <c r="AA47" s="33">
        <v>436</v>
      </c>
      <c r="AB47" s="10"/>
    </row>
    <row r="48" spans="2:28" ht="12">
      <c r="B48" s="33" t="s">
        <v>475</v>
      </c>
      <c r="C48" s="33" t="s">
        <v>787</v>
      </c>
      <c r="D48" s="33">
        <v>16691</v>
      </c>
      <c r="E48" s="33">
        <v>629</v>
      </c>
      <c r="F48" s="33">
        <v>10489</v>
      </c>
      <c r="G48" s="33">
        <v>27809</v>
      </c>
      <c r="H48" s="49">
        <v>4776</v>
      </c>
      <c r="I48" s="49">
        <v>616</v>
      </c>
      <c r="J48" s="49">
        <v>10377</v>
      </c>
      <c r="K48" s="49">
        <v>15769</v>
      </c>
      <c r="L48" s="33">
        <v>3280</v>
      </c>
      <c r="M48" s="33">
        <v>13</v>
      </c>
      <c r="N48" s="33">
        <v>112</v>
      </c>
      <c r="O48" s="33">
        <v>3405</v>
      </c>
      <c r="P48" s="57">
        <v>0.822415771357046</v>
      </c>
      <c r="Q48" s="57">
        <v>0.5928500496524329</v>
      </c>
      <c r="R48" s="57">
        <v>0.9793322734499205</v>
      </c>
      <c r="S48" s="57">
        <v>0.9893221470111545</v>
      </c>
      <c r="T48" s="33">
        <v>3525</v>
      </c>
      <c r="U48" s="33">
        <v>0</v>
      </c>
      <c r="V48" s="33">
        <v>0</v>
      </c>
      <c r="W48" s="33">
        <v>3525</v>
      </c>
      <c r="X48" s="33">
        <v>1371</v>
      </c>
      <c r="Y48" s="33">
        <v>4896</v>
      </c>
      <c r="Z48" s="33">
        <v>2250</v>
      </c>
      <c r="AA48" s="33">
        <v>770</v>
      </c>
      <c r="AB48" s="10"/>
    </row>
    <row r="49" spans="2:28" ht="12">
      <c r="B49" s="33" t="s">
        <v>476</v>
      </c>
      <c r="C49" s="33" t="s">
        <v>788</v>
      </c>
      <c r="D49" s="33">
        <v>24399</v>
      </c>
      <c r="E49" s="33">
        <v>1931</v>
      </c>
      <c r="F49" s="33">
        <v>10176</v>
      </c>
      <c r="G49" s="33">
        <v>36506</v>
      </c>
      <c r="H49" s="49">
        <v>6231</v>
      </c>
      <c r="I49" s="49">
        <v>0</v>
      </c>
      <c r="J49" s="49">
        <v>9424</v>
      </c>
      <c r="K49" s="49">
        <v>15655</v>
      </c>
      <c r="L49" s="33">
        <v>3317</v>
      </c>
      <c r="M49" s="33">
        <v>0</v>
      </c>
      <c r="N49" s="33">
        <v>440</v>
      </c>
      <c r="O49" s="33">
        <v>3757</v>
      </c>
      <c r="P49" s="57">
        <v>0.8064599216979188</v>
      </c>
      <c r="Q49" s="57">
        <v>0.6525974025974026</v>
      </c>
      <c r="R49" s="57" t="s">
        <v>9</v>
      </c>
      <c r="S49" s="57">
        <v>0.9553933495539335</v>
      </c>
      <c r="T49" s="33">
        <v>6910</v>
      </c>
      <c r="U49" s="33">
        <v>0</v>
      </c>
      <c r="V49" s="33">
        <v>0</v>
      </c>
      <c r="W49" s="33">
        <v>6910</v>
      </c>
      <c r="X49" s="33">
        <v>3291</v>
      </c>
      <c r="Y49" s="33">
        <v>10201</v>
      </c>
      <c r="Z49" s="33">
        <v>2025</v>
      </c>
      <c r="AA49" s="33">
        <v>430</v>
      </c>
      <c r="AB49" s="10"/>
    </row>
    <row r="50" spans="2:28" ht="12">
      <c r="B50" s="33" t="s">
        <v>477</v>
      </c>
      <c r="C50" s="33" t="s">
        <v>789</v>
      </c>
      <c r="D50" s="33">
        <v>37701</v>
      </c>
      <c r="E50" s="33">
        <v>733</v>
      </c>
      <c r="F50" s="33">
        <v>35777</v>
      </c>
      <c r="G50" s="33">
        <v>74211</v>
      </c>
      <c r="H50" s="49">
        <v>21563</v>
      </c>
      <c r="I50" s="49">
        <v>733</v>
      </c>
      <c r="J50" s="49">
        <v>32494</v>
      </c>
      <c r="K50" s="49">
        <v>54790</v>
      </c>
      <c r="L50" s="33">
        <v>16138</v>
      </c>
      <c r="M50" s="33">
        <v>0</v>
      </c>
      <c r="N50" s="33">
        <v>3283</v>
      </c>
      <c r="O50" s="33">
        <v>19421</v>
      </c>
      <c r="P50" s="57">
        <v>0.7383002519842072</v>
      </c>
      <c r="Q50" s="57">
        <v>0.5719476936951274</v>
      </c>
      <c r="R50" s="57">
        <v>1</v>
      </c>
      <c r="S50" s="57">
        <v>0.9082371355899042</v>
      </c>
      <c r="T50" s="33">
        <v>10161</v>
      </c>
      <c r="U50" s="33">
        <v>0</v>
      </c>
      <c r="V50" s="33">
        <v>0</v>
      </c>
      <c r="W50" s="33">
        <v>10161</v>
      </c>
      <c r="X50" s="33">
        <v>2487</v>
      </c>
      <c r="Y50" s="33">
        <v>12648</v>
      </c>
      <c r="Z50" s="33">
        <v>3715</v>
      </c>
      <c r="AA50" s="33">
        <v>1358</v>
      </c>
      <c r="AB50" s="10"/>
    </row>
    <row r="51" spans="2:28" ht="12">
      <c r="B51" s="33" t="s">
        <v>478</v>
      </c>
      <c r="C51" s="33" t="s">
        <v>790</v>
      </c>
      <c r="D51" s="33">
        <v>9915</v>
      </c>
      <c r="E51" s="33">
        <v>0</v>
      </c>
      <c r="F51" s="33">
        <v>5184</v>
      </c>
      <c r="G51" s="33">
        <v>15099</v>
      </c>
      <c r="H51" s="49">
        <v>4581</v>
      </c>
      <c r="I51" s="49">
        <v>0</v>
      </c>
      <c r="J51" s="49">
        <v>4906</v>
      </c>
      <c r="K51" s="49">
        <v>9487</v>
      </c>
      <c r="L51" s="33">
        <v>5334</v>
      </c>
      <c r="M51" s="33">
        <v>0</v>
      </c>
      <c r="N51" s="33">
        <v>278</v>
      </c>
      <c r="O51" s="33">
        <v>5612</v>
      </c>
      <c r="P51" s="57">
        <v>0.62831975627525</v>
      </c>
      <c r="Q51" s="57">
        <v>0.46202723146747354</v>
      </c>
      <c r="R51" s="57" t="s">
        <v>9</v>
      </c>
      <c r="S51" s="57">
        <v>0.9463734567901234</v>
      </c>
      <c r="T51" s="33">
        <v>2554</v>
      </c>
      <c r="U51" s="33">
        <v>0</v>
      </c>
      <c r="V51" s="33">
        <v>45</v>
      </c>
      <c r="W51" s="33">
        <v>2599</v>
      </c>
      <c r="X51" s="33">
        <v>1954</v>
      </c>
      <c r="Y51" s="33">
        <v>4553</v>
      </c>
      <c r="Z51" s="33">
        <v>1116</v>
      </c>
      <c r="AA51" s="33">
        <v>524</v>
      </c>
      <c r="AB51" s="10"/>
    </row>
    <row r="52" spans="2:28" ht="12">
      <c r="B52" s="33" t="s">
        <v>479</v>
      </c>
      <c r="C52" s="33" t="s">
        <v>791</v>
      </c>
      <c r="D52" s="33">
        <v>11699</v>
      </c>
      <c r="E52" s="33">
        <v>0</v>
      </c>
      <c r="F52" s="33">
        <v>8536</v>
      </c>
      <c r="G52" s="33">
        <v>20235</v>
      </c>
      <c r="H52" s="49">
        <v>7678</v>
      </c>
      <c r="I52" s="49">
        <v>0</v>
      </c>
      <c r="J52" s="49">
        <v>8376</v>
      </c>
      <c r="K52" s="49">
        <v>16054</v>
      </c>
      <c r="L52" s="33">
        <v>4021</v>
      </c>
      <c r="M52" s="33">
        <v>0</v>
      </c>
      <c r="N52" s="33">
        <v>160</v>
      </c>
      <c r="O52" s="33">
        <v>4181</v>
      </c>
      <c r="P52" s="57">
        <v>0.793377810723993</v>
      </c>
      <c r="Q52" s="57">
        <v>0.656295409864091</v>
      </c>
      <c r="R52" s="57" t="s">
        <v>9</v>
      </c>
      <c r="S52" s="57">
        <v>0.9812558575445174</v>
      </c>
      <c r="T52" s="33">
        <v>3226</v>
      </c>
      <c r="U52" s="33">
        <v>0</v>
      </c>
      <c r="V52" s="33">
        <v>0</v>
      </c>
      <c r="W52" s="33">
        <v>3226</v>
      </c>
      <c r="X52" s="33">
        <v>1521</v>
      </c>
      <c r="Y52" s="33">
        <v>4747</v>
      </c>
      <c r="Z52" s="33">
        <v>471</v>
      </c>
      <c r="AA52" s="33">
        <v>31</v>
      </c>
      <c r="AB52" s="10"/>
    </row>
    <row r="53" spans="2:28" ht="12">
      <c r="B53" s="33" t="s">
        <v>480</v>
      </c>
      <c r="C53" s="33" t="s">
        <v>792</v>
      </c>
      <c r="D53" s="33">
        <v>38768</v>
      </c>
      <c r="E53" s="33">
        <v>286</v>
      </c>
      <c r="F53" s="33">
        <v>15114</v>
      </c>
      <c r="G53" s="33">
        <v>54168</v>
      </c>
      <c r="H53" s="49">
        <v>26905</v>
      </c>
      <c r="I53" s="49">
        <v>286</v>
      </c>
      <c r="J53" s="49">
        <v>14962</v>
      </c>
      <c r="K53" s="49">
        <v>42153</v>
      </c>
      <c r="L53" s="33">
        <v>11863</v>
      </c>
      <c r="M53" s="33">
        <v>0</v>
      </c>
      <c r="N53" s="33">
        <v>152</v>
      </c>
      <c r="O53" s="33">
        <v>12015</v>
      </c>
      <c r="P53" s="57">
        <v>0.7781900753212229</v>
      </c>
      <c r="Q53" s="57">
        <v>0.6940002063557573</v>
      </c>
      <c r="R53" s="57">
        <v>1</v>
      </c>
      <c r="S53" s="57">
        <v>0.9899430991134048</v>
      </c>
      <c r="T53" s="33">
        <v>7103</v>
      </c>
      <c r="U53" s="33">
        <v>4</v>
      </c>
      <c r="V53" s="33">
        <v>115</v>
      </c>
      <c r="W53" s="33">
        <v>7222</v>
      </c>
      <c r="X53" s="33">
        <v>1486</v>
      </c>
      <c r="Y53" s="33">
        <v>8708</v>
      </c>
      <c r="Z53" s="33">
        <v>3057</v>
      </c>
      <c r="AA53" s="33">
        <v>1359</v>
      </c>
      <c r="AB53" s="10"/>
    </row>
    <row r="54" spans="2:28" ht="12">
      <c r="B54" s="33" t="s">
        <v>481</v>
      </c>
      <c r="C54" s="33" t="s">
        <v>793</v>
      </c>
      <c r="D54" s="33">
        <v>40871</v>
      </c>
      <c r="E54" s="33">
        <v>1022</v>
      </c>
      <c r="F54" s="33">
        <v>11225</v>
      </c>
      <c r="G54" s="33">
        <v>53118</v>
      </c>
      <c r="H54" s="49">
        <v>22158</v>
      </c>
      <c r="I54" s="49">
        <v>1022</v>
      </c>
      <c r="J54" s="49">
        <v>10983</v>
      </c>
      <c r="K54" s="49">
        <v>34163</v>
      </c>
      <c r="L54" s="33">
        <v>11110</v>
      </c>
      <c r="M54" s="33">
        <v>0</v>
      </c>
      <c r="N54" s="33">
        <v>242</v>
      </c>
      <c r="O54" s="33">
        <v>11352</v>
      </c>
      <c r="P54" s="57">
        <v>0.750587718334615</v>
      </c>
      <c r="Q54" s="57">
        <v>0.6660454490801971</v>
      </c>
      <c r="R54" s="57">
        <v>1</v>
      </c>
      <c r="S54" s="57">
        <v>0.9784409799554565</v>
      </c>
      <c r="T54" s="33">
        <v>12409</v>
      </c>
      <c r="U54" s="33">
        <v>0</v>
      </c>
      <c r="V54" s="33">
        <v>378</v>
      </c>
      <c r="W54" s="33">
        <v>12787</v>
      </c>
      <c r="X54" s="33">
        <v>4830</v>
      </c>
      <c r="Y54" s="33">
        <v>17617</v>
      </c>
      <c r="Z54" s="33">
        <v>2499</v>
      </c>
      <c r="AA54" s="33">
        <v>71</v>
      </c>
      <c r="AB54" s="10"/>
    </row>
    <row r="55" spans="2:28" ht="12">
      <c r="B55" s="33" t="s">
        <v>482</v>
      </c>
      <c r="C55" s="33" t="s">
        <v>794</v>
      </c>
      <c r="D55" s="33">
        <v>13024</v>
      </c>
      <c r="E55" s="33">
        <v>474</v>
      </c>
      <c r="F55" s="33">
        <v>7742</v>
      </c>
      <c r="G55" s="33">
        <v>21240</v>
      </c>
      <c r="H55" s="49">
        <v>6850</v>
      </c>
      <c r="I55" s="49">
        <v>474</v>
      </c>
      <c r="J55" s="49">
        <v>7555</v>
      </c>
      <c r="K55" s="49">
        <v>14879</v>
      </c>
      <c r="L55" s="33">
        <v>6174</v>
      </c>
      <c r="M55" s="33">
        <v>0</v>
      </c>
      <c r="N55" s="33">
        <v>187</v>
      </c>
      <c r="O55" s="33">
        <v>6361</v>
      </c>
      <c r="P55" s="57">
        <v>0.7005178907721281</v>
      </c>
      <c r="Q55" s="57">
        <v>0.5259520884520884</v>
      </c>
      <c r="R55" s="57">
        <v>1</v>
      </c>
      <c r="S55" s="57">
        <v>0.9758460346163782</v>
      </c>
      <c r="T55" s="33">
        <v>5405</v>
      </c>
      <c r="U55" s="33">
        <v>0</v>
      </c>
      <c r="V55" s="33">
        <v>0</v>
      </c>
      <c r="W55" s="33">
        <v>5405</v>
      </c>
      <c r="X55" s="33">
        <v>2554</v>
      </c>
      <c r="Y55" s="33">
        <v>7959</v>
      </c>
      <c r="Z55" s="33">
        <v>1736</v>
      </c>
      <c r="AA55" s="33">
        <v>286</v>
      </c>
      <c r="AB55" s="10"/>
    </row>
    <row r="56" spans="2:28" ht="12">
      <c r="B56" s="33" t="s">
        <v>483</v>
      </c>
      <c r="C56" s="33" t="s">
        <v>795</v>
      </c>
      <c r="D56" s="33">
        <v>19660</v>
      </c>
      <c r="E56" s="33">
        <v>0</v>
      </c>
      <c r="F56" s="33">
        <v>11080</v>
      </c>
      <c r="G56" s="33">
        <v>30740</v>
      </c>
      <c r="H56" s="49">
        <v>7548</v>
      </c>
      <c r="I56" s="49">
        <v>0</v>
      </c>
      <c r="J56" s="49">
        <v>10379</v>
      </c>
      <c r="K56" s="49">
        <v>17927</v>
      </c>
      <c r="L56" s="33">
        <v>5867</v>
      </c>
      <c r="M56" s="33">
        <v>0</v>
      </c>
      <c r="N56" s="33">
        <v>54</v>
      </c>
      <c r="O56" s="33">
        <v>5921</v>
      </c>
      <c r="P56" s="57">
        <v>0.7517192217376719</v>
      </c>
      <c r="Q56" s="57">
        <v>0.5626537458069325</v>
      </c>
      <c r="R56" s="57" t="s">
        <v>9</v>
      </c>
      <c r="S56" s="57">
        <v>0.9948241157864468</v>
      </c>
      <c r="T56" s="33">
        <v>6340</v>
      </c>
      <c r="U56" s="33">
        <v>0</v>
      </c>
      <c r="V56" s="33">
        <v>228</v>
      </c>
      <c r="W56" s="33">
        <v>6568</v>
      </c>
      <c r="X56" s="33">
        <v>1387</v>
      </c>
      <c r="Y56" s="33">
        <v>7955</v>
      </c>
      <c r="Z56" s="33">
        <v>1543</v>
      </c>
      <c r="AA56" s="33">
        <v>96</v>
      </c>
      <c r="AB56" s="10"/>
    </row>
    <row r="57" spans="2:28" ht="12">
      <c r="B57" s="33" t="s">
        <v>484</v>
      </c>
      <c r="C57" s="33" t="s">
        <v>796</v>
      </c>
      <c r="D57" s="33">
        <v>23273</v>
      </c>
      <c r="E57" s="33">
        <v>0</v>
      </c>
      <c r="F57" s="33">
        <v>7574</v>
      </c>
      <c r="G57" s="33">
        <v>30847</v>
      </c>
      <c r="H57" s="49">
        <v>15780</v>
      </c>
      <c r="I57" s="49">
        <v>0</v>
      </c>
      <c r="J57" s="49">
        <v>7320</v>
      </c>
      <c r="K57" s="49">
        <v>23100</v>
      </c>
      <c r="L57" s="33">
        <v>7493</v>
      </c>
      <c r="M57" s="33">
        <v>0</v>
      </c>
      <c r="N57" s="33">
        <v>254</v>
      </c>
      <c r="O57" s="33">
        <v>7747</v>
      </c>
      <c r="P57" s="57">
        <v>0.7488572632670925</v>
      </c>
      <c r="Q57" s="57">
        <v>0.678038929231298</v>
      </c>
      <c r="R57" s="57" t="s">
        <v>9</v>
      </c>
      <c r="S57" s="57">
        <v>0.9664642196989701</v>
      </c>
      <c r="T57" s="33">
        <v>7763</v>
      </c>
      <c r="U57" s="33">
        <v>0</v>
      </c>
      <c r="V57" s="33">
        <v>0</v>
      </c>
      <c r="W57" s="33">
        <v>7763</v>
      </c>
      <c r="X57" s="33">
        <v>2318</v>
      </c>
      <c r="Y57" s="33">
        <v>10081</v>
      </c>
      <c r="Z57" s="33">
        <v>1417</v>
      </c>
      <c r="AA57" s="33">
        <v>126</v>
      </c>
      <c r="AB57" s="10"/>
    </row>
    <row r="58" spans="2:28" ht="12">
      <c r="B58" s="33" t="s">
        <v>485</v>
      </c>
      <c r="C58" s="75" t="s">
        <v>797</v>
      </c>
      <c r="D58" s="33">
        <v>32871</v>
      </c>
      <c r="E58" s="33">
        <v>1469</v>
      </c>
      <c r="F58" s="33">
        <v>23072</v>
      </c>
      <c r="G58" s="33">
        <v>57412</v>
      </c>
      <c r="H58" s="49">
        <v>20685</v>
      </c>
      <c r="I58" s="49">
        <v>1434</v>
      </c>
      <c r="J58" s="49">
        <v>22765</v>
      </c>
      <c r="K58" s="49">
        <v>44884</v>
      </c>
      <c r="L58" s="33">
        <v>12186</v>
      </c>
      <c r="M58" s="33">
        <v>35</v>
      </c>
      <c r="N58" s="33">
        <v>307</v>
      </c>
      <c r="O58" s="33">
        <v>12528</v>
      </c>
      <c r="P58" s="57">
        <v>0.7817877795582805</v>
      </c>
      <c r="Q58" s="57">
        <v>0.629278087067628</v>
      </c>
      <c r="R58" s="57">
        <v>0.9761742682096665</v>
      </c>
      <c r="S58" s="57">
        <v>0.9866938280166435</v>
      </c>
      <c r="T58" s="33">
        <v>10615</v>
      </c>
      <c r="U58" s="33">
        <v>33</v>
      </c>
      <c r="V58" s="33">
        <v>53</v>
      </c>
      <c r="W58" s="33">
        <v>10701</v>
      </c>
      <c r="X58" s="33">
        <v>2325</v>
      </c>
      <c r="Y58" s="33">
        <v>13026</v>
      </c>
      <c r="Z58" s="33">
        <v>2358</v>
      </c>
      <c r="AA58" s="33">
        <v>637</v>
      </c>
      <c r="AB58" s="10"/>
    </row>
    <row r="59" spans="2:28" ht="12">
      <c r="B59" s="33" t="s">
        <v>486</v>
      </c>
      <c r="C59" s="33" t="s">
        <v>798</v>
      </c>
      <c r="D59" s="33">
        <v>41425</v>
      </c>
      <c r="E59" s="33">
        <v>1300</v>
      </c>
      <c r="F59" s="33">
        <v>31068</v>
      </c>
      <c r="G59" s="33">
        <v>73793</v>
      </c>
      <c r="H59" s="49">
        <v>26146</v>
      </c>
      <c r="I59" s="49">
        <v>1191</v>
      </c>
      <c r="J59" s="49">
        <v>30105</v>
      </c>
      <c r="K59" s="49">
        <v>57442</v>
      </c>
      <c r="L59" s="33">
        <v>15279</v>
      </c>
      <c r="M59" s="33">
        <v>109</v>
      </c>
      <c r="N59" s="33">
        <v>963</v>
      </c>
      <c r="O59" s="33">
        <v>16351</v>
      </c>
      <c r="P59" s="57">
        <v>0.7784207174122206</v>
      </c>
      <c r="Q59" s="57">
        <v>0.6311647555823778</v>
      </c>
      <c r="R59" s="57">
        <v>0.9161538461538462</v>
      </c>
      <c r="S59" s="57">
        <v>0.9690034762456546</v>
      </c>
      <c r="T59" s="33">
        <v>14644</v>
      </c>
      <c r="U59" s="33">
        <v>0</v>
      </c>
      <c r="V59" s="33">
        <v>0</v>
      </c>
      <c r="W59" s="33">
        <v>14644</v>
      </c>
      <c r="X59" s="33">
        <v>3492</v>
      </c>
      <c r="Y59" s="33">
        <v>18136</v>
      </c>
      <c r="Z59" s="33">
        <v>2808</v>
      </c>
      <c r="AA59" s="33">
        <v>116</v>
      </c>
      <c r="AB59" s="10"/>
    </row>
    <row r="60" spans="2:28" ht="12">
      <c r="B60" s="35" t="s">
        <v>487</v>
      </c>
      <c r="C60" s="76" t="s">
        <v>799</v>
      </c>
      <c r="D60" s="35">
        <v>59521</v>
      </c>
      <c r="E60" s="35">
        <v>243</v>
      </c>
      <c r="F60" s="35">
        <v>19977</v>
      </c>
      <c r="G60" s="35">
        <v>79741</v>
      </c>
      <c r="H60" s="58">
        <v>29457</v>
      </c>
      <c r="I60" s="58">
        <v>243</v>
      </c>
      <c r="J60" s="58">
        <v>14147</v>
      </c>
      <c r="K60" s="58">
        <v>43847</v>
      </c>
      <c r="L60" s="35">
        <v>15127</v>
      </c>
      <c r="M60" s="35">
        <v>0</v>
      </c>
      <c r="N60" s="35">
        <v>33</v>
      </c>
      <c r="O60" s="35">
        <v>15160</v>
      </c>
      <c r="P60" s="64">
        <v>0.7430813293338079</v>
      </c>
      <c r="Q60" s="64">
        <v>0.6607078772653867</v>
      </c>
      <c r="R60" s="64">
        <v>1</v>
      </c>
      <c r="S60" s="64">
        <v>0.9976727785613541</v>
      </c>
      <c r="T60" s="35">
        <v>13924</v>
      </c>
      <c r="U60" s="35">
        <v>0</v>
      </c>
      <c r="V60" s="35">
        <v>263</v>
      </c>
      <c r="W60" s="35">
        <v>14187</v>
      </c>
      <c r="X60" s="35">
        <v>4671</v>
      </c>
      <c r="Y60" s="35">
        <v>18858</v>
      </c>
      <c r="Z60" s="35">
        <v>4741</v>
      </c>
      <c r="AA60" s="35">
        <v>297</v>
      </c>
      <c r="AB60" s="10"/>
    </row>
    <row r="61" ht="12">
      <c r="AB61" s="10"/>
    </row>
    <row r="62" ht="12">
      <c r="AB62" s="10"/>
    </row>
    <row r="254" ht="12.75" customHeight="1"/>
    <row r="273" ht="26.25" customHeight="1"/>
    <row r="378" ht="12">
      <c r="AD378" s="10"/>
    </row>
    <row r="379" ht="12">
      <c r="AD379" s="10"/>
    </row>
    <row r="380" ht="12">
      <c r="AD380" s="10"/>
    </row>
    <row r="381" ht="12">
      <c r="AD381" s="10"/>
    </row>
    <row r="382" ht="12">
      <c r="AD382" s="10"/>
    </row>
    <row r="383" ht="12">
      <c r="AD383" s="10"/>
    </row>
    <row r="384" ht="12">
      <c r="AD384" s="10"/>
    </row>
    <row r="385" ht="12">
      <c r="AD385" s="10"/>
    </row>
    <row r="386" ht="12">
      <c r="AD386" s="10"/>
    </row>
    <row r="387" ht="12">
      <c r="AD387" s="10"/>
    </row>
    <row r="388" ht="12">
      <c r="AD388" s="10"/>
    </row>
    <row r="389" ht="12">
      <c r="AD389" s="10"/>
    </row>
    <row r="390" ht="12">
      <c r="AD390" s="10"/>
    </row>
    <row r="391" ht="12">
      <c r="AD391" s="10"/>
    </row>
    <row r="392" ht="12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7"/>
  <sheetViews>
    <sheetView zoomScale="90" zoomScaleNormal="90" zoomScalePageLayoutView="0" workbookViewId="0" topLeftCell="A1">
      <selection activeCell="A12" sqref="A12:D13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526</v>
      </c>
      <c r="D4" s="71" t="s">
        <v>770</v>
      </c>
      <c r="G4" t="s">
        <v>549</v>
      </c>
      <c r="H4" t="s">
        <v>446</v>
      </c>
      <c r="I4" t="s">
        <v>802</v>
      </c>
      <c r="J4" t="s">
        <v>758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770</v>
      </c>
      <c r="G5" t="s">
        <v>527</v>
      </c>
      <c r="H5" t="s">
        <v>447</v>
      </c>
      <c r="I5" t="s">
        <v>803</v>
      </c>
      <c r="J5" t="s">
        <v>759</v>
      </c>
    </row>
    <row r="6" spans="1:10" ht="12.75">
      <c r="A6" s="71" t="s">
        <v>641</v>
      </c>
      <c r="B6" s="71" t="s">
        <v>224</v>
      </c>
      <c r="C6" s="71" t="s">
        <v>642</v>
      </c>
      <c r="D6" s="71" t="s">
        <v>770</v>
      </c>
      <c r="G6" t="s">
        <v>528</v>
      </c>
      <c r="H6" t="s">
        <v>448</v>
      </c>
      <c r="I6" t="s">
        <v>804</v>
      </c>
      <c r="J6" t="s">
        <v>760</v>
      </c>
    </row>
    <row r="7" spans="1:10" ht="12.75">
      <c r="A7" s="71" t="s">
        <v>122</v>
      </c>
      <c r="B7" s="71" t="s">
        <v>224</v>
      </c>
      <c r="C7" s="71" t="s">
        <v>238</v>
      </c>
      <c r="D7" s="71" t="s">
        <v>770</v>
      </c>
      <c r="G7" t="s">
        <v>550</v>
      </c>
      <c r="H7" t="s">
        <v>449</v>
      </c>
      <c r="I7" t="s">
        <v>805</v>
      </c>
      <c r="J7" t="s">
        <v>761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770</v>
      </c>
      <c r="G8" t="s">
        <v>551</v>
      </c>
      <c r="H8" t="s">
        <v>450</v>
      </c>
      <c r="I8" t="s">
        <v>806</v>
      </c>
      <c r="J8" t="s">
        <v>762</v>
      </c>
    </row>
    <row r="9" spans="1:10" ht="12.75">
      <c r="A9" s="71" t="s">
        <v>643</v>
      </c>
      <c r="B9" s="71" t="s">
        <v>224</v>
      </c>
      <c r="C9" s="71" t="s">
        <v>644</v>
      </c>
      <c r="D9" s="71" t="s">
        <v>770</v>
      </c>
      <c r="G9" t="s">
        <v>529</v>
      </c>
      <c r="H9" t="s">
        <v>451</v>
      </c>
      <c r="I9" t="s">
        <v>807</v>
      </c>
      <c r="J9" t="s">
        <v>763</v>
      </c>
    </row>
    <row r="10" spans="1:10" ht="12.75">
      <c r="A10" s="71" t="s">
        <v>645</v>
      </c>
      <c r="B10" s="71" t="s">
        <v>224</v>
      </c>
      <c r="C10" s="71" t="s">
        <v>646</v>
      </c>
      <c r="D10" s="71" t="s">
        <v>770</v>
      </c>
      <c r="G10" t="s">
        <v>542</v>
      </c>
      <c r="H10" t="s">
        <v>452</v>
      </c>
      <c r="I10" t="s">
        <v>808</v>
      </c>
      <c r="J10" t="s">
        <v>764</v>
      </c>
    </row>
    <row r="11" spans="1:10" ht="12.75">
      <c r="A11" s="71" t="s">
        <v>647</v>
      </c>
      <c r="B11" s="71" t="s">
        <v>224</v>
      </c>
      <c r="C11" s="71" t="s">
        <v>648</v>
      </c>
      <c r="D11" s="71" t="s">
        <v>770</v>
      </c>
      <c r="G11" t="s">
        <v>552</v>
      </c>
      <c r="H11" t="s">
        <v>453</v>
      </c>
      <c r="I11" t="s">
        <v>809</v>
      </c>
      <c r="J11" t="s">
        <v>765</v>
      </c>
    </row>
    <row r="12" spans="1:10" ht="12.75">
      <c r="A12" s="119" t="s">
        <v>857</v>
      </c>
      <c r="B12" s="72" t="s">
        <v>224</v>
      </c>
      <c r="C12" s="114" t="s">
        <v>858</v>
      </c>
      <c r="D12" s="72" t="s">
        <v>770</v>
      </c>
      <c r="G12" t="s">
        <v>530</v>
      </c>
      <c r="H12" t="s">
        <v>454</v>
      </c>
      <c r="I12" t="s">
        <v>810</v>
      </c>
      <c r="J12" t="s">
        <v>766</v>
      </c>
    </row>
    <row r="13" spans="1:10" ht="12.75">
      <c r="A13" s="119" t="s">
        <v>859</v>
      </c>
      <c r="B13" s="72" t="s">
        <v>224</v>
      </c>
      <c r="C13" s="114" t="s">
        <v>860</v>
      </c>
      <c r="D13" s="72" t="s">
        <v>770</v>
      </c>
      <c r="G13" t="s">
        <v>543</v>
      </c>
      <c r="H13" t="s">
        <v>455</v>
      </c>
      <c r="I13" t="s">
        <v>811</v>
      </c>
      <c r="J13" t="s">
        <v>767</v>
      </c>
    </row>
    <row r="14" spans="1:10" ht="12.75">
      <c r="A14" s="71" t="s">
        <v>649</v>
      </c>
      <c r="B14" s="71" t="s">
        <v>224</v>
      </c>
      <c r="C14" s="71" t="s">
        <v>650</v>
      </c>
      <c r="D14" s="71" t="s">
        <v>785</v>
      </c>
      <c r="G14" t="s">
        <v>503</v>
      </c>
      <c r="H14" t="s">
        <v>456</v>
      </c>
      <c r="I14" t="s">
        <v>812</v>
      </c>
      <c r="J14" t="s">
        <v>768</v>
      </c>
    </row>
    <row r="15" spans="1:10" ht="12.75">
      <c r="A15" s="71" t="s">
        <v>116</v>
      </c>
      <c r="B15" s="71" t="s">
        <v>224</v>
      </c>
      <c r="C15" s="71" t="s">
        <v>400</v>
      </c>
      <c r="D15" s="71" t="s">
        <v>785</v>
      </c>
      <c r="G15" t="s">
        <v>504</v>
      </c>
      <c r="H15" t="s">
        <v>457</v>
      </c>
      <c r="I15" t="s">
        <v>813</v>
      </c>
      <c r="J15" t="s">
        <v>769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785</v>
      </c>
      <c r="G16" t="s">
        <v>496</v>
      </c>
      <c r="H16" t="s">
        <v>458</v>
      </c>
      <c r="I16" t="s">
        <v>814</v>
      </c>
      <c r="J16" t="s">
        <v>770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785</v>
      </c>
      <c r="G17" t="s">
        <v>505</v>
      </c>
      <c r="H17" t="s">
        <v>459</v>
      </c>
      <c r="I17" t="s">
        <v>815</v>
      </c>
      <c r="J17" t="s">
        <v>771</v>
      </c>
    </row>
    <row r="18" spans="1:10" ht="12.75">
      <c r="A18" s="71" t="s">
        <v>651</v>
      </c>
      <c r="B18" s="71" t="s">
        <v>224</v>
      </c>
      <c r="C18" s="71" t="s">
        <v>652</v>
      </c>
      <c r="D18" s="71" t="s">
        <v>785</v>
      </c>
      <c r="G18" t="s">
        <v>506</v>
      </c>
      <c r="H18" t="s">
        <v>460</v>
      </c>
      <c r="I18" t="s">
        <v>816</v>
      </c>
      <c r="J18" t="s">
        <v>772</v>
      </c>
    </row>
    <row r="19" spans="1:10" ht="12.75">
      <c r="A19" s="71" t="s">
        <v>98</v>
      </c>
      <c r="B19" s="71" t="s">
        <v>224</v>
      </c>
      <c r="C19" s="71" t="s">
        <v>509</v>
      </c>
      <c r="D19" s="71" t="s">
        <v>785</v>
      </c>
      <c r="G19" t="s">
        <v>544</v>
      </c>
      <c r="H19" t="s">
        <v>461</v>
      </c>
      <c r="I19" t="s">
        <v>817</v>
      </c>
      <c r="J19" t="s">
        <v>773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785</v>
      </c>
      <c r="G20" t="s">
        <v>555</v>
      </c>
      <c r="H20" t="s">
        <v>462</v>
      </c>
      <c r="I20" t="s">
        <v>818</v>
      </c>
      <c r="J20" t="s">
        <v>774</v>
      </c>
    </row>
    <row r="21" spans="1:10" ht="12.75">
      <c r="A21" s="71" t="s">
        <v>419</v>
      </c>
      <c r="B21" s="71" t="s">
        <v>224</v>
      </c>
      <c r="C21" s="71" t="s">
        <v>489</v>
      </c>
      <c r="D21" s="71" t="s">
        <v>786</v>
      </c>
      <c r="G21" t="s">
        <v>488</v>
      </c>
      <c r="H21" t="s">
        <v>463</v>
      </c>
      <c r="I21" t="s">
        <v>819</v>
      </c>
      <c r="J21" t="s">
        <v>775</v>
      </c>
    </row>
    <row r="22" spans="1:10" ht="12.75">
      <c r="A22" s="71" t="s">
        <v>653</v>
      </c>
      <c r="B22" s="71" t="s">
        <v>224</v>
      </c>
      <c r="C22" s="71" t="s">
        <v>654</v>
      </c>
      <c r="D22" s="71" t="s">
        <v>786</v>
      </c>
      <c r="G22" t="s">
        <v>531</v>
      </c>
      <c r="H22" t="s">
        <v>464</v>
      </c>
      <c r="I22" t="s">
        <v>820</v>
      </c>
      <c r="J22" t="s">
        <v>776</v>
      </c>
    </row>
    <row r="23" spans="1:10" ht="12.75">
      <c r="A23" s="71" t="s">
        <v>655</v>
      </c>
      <c r="B23" s="71" t="s">
        <v>224</v>
      </c>
      <c r="C23" s="71" t="s">
        <v>656</v>
      </c>
      <c r="D23" s="71" t="s">
        <v>786</v>
      </c>
      <c r="G23" t="s">
        <v>532</v>
      </c>
      <c r="H23" t="s">
        <v>465</v>
      </c>
      <c r="I23" t="s">
        <v>821</v>
      </c>
      <c r="J23" t="s">
        <v>777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786</v>
      </c>
      <c r="G24" t="s">
        <v>546</v>
      </c>
      <c r="H24" t="s">
        <v>466</v>
      </c>
      <c r="I24" t="s">
        <v>822</v>
      </c>
      <c r="J24" t="s">
        <v>778</v>
      </c>
    </row>
    <row r="25" spans="1:10" ht="12.75">
      <c r="A25" s="71" t="s">
        <v>120</v>
      </c>
      <c r="B25" s="71" t="s">
        <v>224</v>
      </c>
      <c r="C25" s="71" t="s">
        <v>538</v>
      </c>
      <c r="D25" s="71" t="s">
        <v>786</v>
      </c>
      <c r="G25" t="s">
        <v>501</v>
      </c>
      <c r="H25" t="s">
        <v>467</v>
      </c>
      <c r="I25" t="s">
        <v>823</v>
      </c>
      <c r="J25" t="s">
        <v>779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786</v>
      </c>
      <c r="G26" t="s">
        <v>556</v>
      </c>
      <c r="H26" t="s">
        <v>468</v>
      </c>
      <c r="I26" t="s">
        <v>824</v>
      </c>
      <c r="J26" t="s">
        <v>780</v>
      </c>
    </row>
    <row r="27" spans="1:10" ht="12.75">
      <c r="A27" s="71" t="s">
        <v>193</v>
      </c>
      <c r="B27" s="71" t="s">
        <v>224</v>
      </c>
      <c r="C27" s="71" t="s">
        <v>242</v>
      </c>
      <c r="D27" s="71" t="s">
        <v>786</v>
      </c>
      <c r="G27" t="s">
        <v>533</v>
      </c>
      <c r="H27" t="s">
        <v>469</v>
      </c>
      <c r="I27" t="s">
        <v>825</v>
      </c>
      <c r="J27" t="s">
        <v>781</v>
      </c>
    </row>
    <row r="28" spans="1:10" ht="12.75">
      <c r="A28" s="71" t="s">
        <v>657</v>
      </c>
      <c r="B28" s="71" t="s">
        <v>224</v>
      </c>
      <c r="C28" s="71" t="s">
        <v>658</v>
      </c>
      <c r="D28" s="71" t="s">
        <v>786</v>
      </c>
      <c r="G28" s="65" t="s">
        <v>524</v>
      </c>
      <c r="H28" t="s">
        <v>470</v>
      </c>
      <c r="I28" t="s">
        <v>826</v>
      </c>
      <c r="J28" t="s">
        <v>782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786</v>
      </c>
      <c r="G29" t="s">
        <v>534</v>
      </c>
      <c r="H29" t="s">
        <v>471</v>
      </c>
      <c r="I29" t="s">
        <v>827</v>
      </c>
      <c r="J29" t="s">
        <v>783</v>
      </c>
    </row>
    <row r="30" spans="1:10" ht="12.75">
      <c r="A30" s="71" t="s">
        <v>659</v>
      </c>
      <c r="B30" s="71" t="s">
        <v>224</v>
      </c>
      <c r="C30" s="71" t="s">
        <v>660</v>
      </c>
      <c r="D30" s="71" t="s">
        <v>786</v>
      </c>
      <c r="G30" t="s">
        <v>535</v>
      </c>
      <c r="H30" t="s">
        <v>472</v>
      </c>
      <c r="I30" t="s">
        <v>828</v>
      </c>
      <c r="J30" t="s">
        <v>784</v>
      </c>
    </row>
    <row r="31" spans="1:10" ht="12.75">
      <c r="A31" s="71" t="s">
        <v>185</v>
      </c>
      <c r="B31" s="71" t="s">
        <v>224</v>
      </c>
      <c r="C31" s="71" t="s">
        <v>525</v>
      </c>
      <c r="D31" s="71" t="s">
        <v>789</v>
      </c>
      <c r="G31" t="s">
        <v>497</v>
      </c>
      <c r="H31" t="s">
        <v>473</v>
      </c>
      <c r="I31" t="s">
        <v>829</v>
      </c>
      <c r="J31" t="s">
        <v>785</v>
      </c>
    </row>
    <row r="32" spans="1:10" ht="12.75">
      <c r="A32" s="71" t="s">
        <v>85</v>
      </c>
      <c r="B32" s="71" t="s">
        <v>224</v>
      </c>
      <c r="C32" s="71" t="s">
        <v>545</v>
      </c>
      <c r="D32" s="71" t="s">
        <v>789</v>
      </c>
      <c r="G32" t="s">
        <v>498</v>
      </c>
      <c r="H32" t="s">
        <v>474</v>
      </c>
      <c r="I32" t="s">
        <v>830</v>
      </c>
      <c r="J32" t="s">
        <v>786</v>
      </c>
    </row>
    <row r="33" spans="1:10" ht="12.75">
      <c r="A33" s="71" t="s">
        <v>94</v>
      </c>
      <c r="B33" s="71" t="s">
        <v>224</v>
      </c>
      <c r="C33" s="71" t="s">
        <v>510</v>
      </c>
      <c r="D33" s="71" t="s">
        <v>789</v>
      </c>
      <c r="G33" t="s">
        <v>502</v>
      </c>
      <c r="H33" t="s">
        <v>475</v>
      </c>
      <c r="I33" t="s">
        <v>831</v>
      </c>
      <c r="J33" t="s">
        <v>787</v>
      </c>
    </row>
    <row r="34" spans="1:10" ht="12.75">
      <c r="A34" s="71" t="s">
        <v>86</v>
      </c>
      <c r="B34" s="71" t="s">
        <v>224</v>
      </c>
      <c r="C34" s="71" t="s">
        <v>548</v>
      </c>
      <c r="D34" s="71" t="s">
        <v>789</v>
      </c>
      <c r="G34" t="s">
        <v>536</v>
      </c>
      <c r="H34" t="s">
        <v>476</v>
      </c>
      <c r="I34" t="s">
        <v>832</v>
      </c>
      <c r="J34" t="s">
        <v>788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789</v>
      </c>
      <c r="G35" t="s">
        <v>499</v>
      </c>
      <c r="H35" t="s">
        <v>477</v>
      </c>
      <c r="I35" t="s">
        <v>833</v>
      </c>
      <c r="J35" t="s">
        <v>789</v>
      </c>
    </row>
    <row r="36" spans="1:10" ht="12.75">
      <c r="A36" s="71" t="s">
        <v>661</v>
      </c>
      <c r="B36" s="71" t="s">
        <v>224</v>
      </c>
      <c r="C36" s="71" t="s">
        <v>662</v>
      </c>
      <c r="D36" s="71" t="s">
        <v>789</v>
      </c>
      <c r="G36" t="s">
        <v>537</v>
      </c>
      <c r="H36" t="s">
        <v>478</v>
      </c>
      <c r="I36" t="s">
        <v>834</v>
      </c>
      <c r="J36" t="s">
        <v>790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792</v>
      </c>
      <c r="G37" t="s">
        <v>507</v>
      </c>
      <c r="H37" t="s">
        <v>479</v>
      </c>
      <c r="I37" t="s">
        <v>835</v>
      </c>
      <c r="J37" t="s">
        <v>791</v>
      </c>
    </row>
    <row r="38" spans="1:10" ht="12.75">
      <c r="A38" s="71" t="s">
        <v>663</v>
      </c>
      <c r="B38" s="71" t="s">
        <v>224</v>
      </c>
      <c r="C38" s="71" t="s">
        <v>664</v>
      </c>
      <c r="D38" s="71" t="s">
        <v>792</v>
      </c>
      <c r="G38" t="s">
        <v>500</v>
      </c>
      <c r="H38" t="s">
        <v>480</v>
      </c>
      <c r="I38" t="s">
        <v>836</v>
      </c>
      <c r="J38" t="s">
        <v>792</v>
      </c>
    </row>
    <row r="39" spans="1:10" ht="12.75">
      <c r="A39" s="71" t="s">
        <v>140</v>
      </c>
      <c r="B39" s="71" t="s">
        <v>224</v>
      </c>
      <c r="C39" s="71" t="s">
        <v>553</v>
      </c>
      <c r="D39" s="71" t="s">
        <v>792</v>
      </c>
      <c r="G39" t="s">
        <v>547</v>
      </c>
      <c r="H39" t="s">
        <v>481</v>
      </c>
      <c r="I39" t="s">
        <v>837</v>
      </c>
      <c r="J39" t="s">
        <v>793</v>
      </c>
    </row>
    <row r="40" spans="1:10" ht="12.75">
      <c r="A40" s="71" t="s">
        <v>173</v>
      </c>
      <c r="B40" s="71" t="s">
        <v>224</v>
      </c>
      <c r="C40" s="71" t="s">
        <v>554</v>
      </c>
      <c r="D40" s="71" t="s">
        <v>792</v>
      </c>
      <c r="G40" t="s">
        <v>539</v>
      </c>
      <c r="H40" t="s">
        <v>482</v>
      </c>
      <c r="I40" t="s">
        <v>838</v>
      </c>
      <c r="J40" t="s">
        <v>794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792</v>
      </c>
      <c r="G41" t="s">
        <v>540</v>
      </c>
      <c r="H41" t="s">
        <v>483</v>
      </c>
      <c r="I41" t="s">
        <v>839</v>
      </c>
      <c r="J41" t="s">
        <v>795</v>
      </c>
    </row>
    <row r="42" spans="1:10" ht="12.75">
      <c r="A42" s="71" t="s">
        <v>665</v>
      </c>
      <c r="B42" s="71" t="s">
        <v>224</v>
      </c>
      <c r="C42" s="71" t="s">
        <v>666</v>
      </c>
      <c r="D42" s="71" t="s">
        <v>792</v>
      </c>
      <c r="G42" t="s">
        <v>508</v>
      </c>
      <c r="H42" t="s">
        <v>484</v>
      </c>
      <c r="I42" t="s">
        <v>840</v>
      </c>
      <c r="J42" t="s">
        <v>796</v>
      </c>
    </row>
    <row r="43" spans="1:10" ht="12.75">
      <c r="A43" s="71" t="s">
        <v>667</v>
      </c>
      <c r="B43" s="71" t="s">
        <v>224</v>
      </c>
      <c r="C43" s="71" t="s">
        <v>668</v>
      </c>
      <c r="D43" s="71" t="s">
        <v>792</v>
      </c>
      <c r="G43" t="s">
        <v>610</v>
      </c>
      <c r="H43" t="s">
        <v>485</v>
      </c>
      <c r="I43" t="s">
        <v>841</v>
      </c>
      <c r="J43" t="s">
        <v>797</v>
      </c>
    </row>
    <row r="44" spans="1:10" ht="12.75">
      <c r="A44" s="71" t="s">
        <v>88</v>
      </c>
      <c r="B44" s="71" t="s">
        <v>224</v>
      </c>
      <c r="C44" s="71" t="s">
        <v>511</v>
      </c>
      <c r="D44" s="71" t="s">
        <v>792</v>
      </c>
      <c r="G44" t="s">
        <v>541</v>
      </c>
      <c r="H44" t="s">
        <v>486</v>
      </c>
      <c r="I44" t="s">
        <v>842</v>
      </c>
      <c r="J44" t="s">
        <v>798</v>
      </c>
    </row>
    <row r="45" spans="1:10" ht="12.75">
      <c r="A45" s="71" t="s">
        <v>669</v>
      </c>
      <c r="B45" s="71" t="s">
        <v>224</v>
      </c>
      <c r="C45" s="71" t="s">
        <v>670</v>
      </c>
      <c r="D45" s="71" t="s">
        <v>792</v>
      </c>
      <c r="G45" s="71" t="s">
        <v>611</v>
      </c>
      <c r="H45" t="s">
        <v>487</v>
      </c>
      <c r="I45" t="s">
        <v>843</v>
      </c>
      <c r="J45" t="s">
        <v>799</v>
      </c>
    </row>
    <row r="46" spans="1:4" ht="12.75">
      <c r="A46" s="72" t="s">
        <v>57</v>
      </c>
      <c r="B46" s="71" t="s">
        <v>603</v>
      </c>
      <c r="C46" s="71" t="s">
        <v>604</v>
      </c>
      <c r="D46" s="71" t="s">
        <v>759</v>
      </c>
    </row>
    <row r="47" spans="1:7" ht="12.75">
      <c r="A47" s="71" t="s">
        <v>64</v>
      </c>
      <c r="B47" s="71" t="s">
        <v>603</v>
      </c>
      <c r="C47" s="71" t="s">
        <v>276</v>
      </c>
      <c r="D47" s="71" t="s">
        <v>759</v>
      </c>
      <c r="G47" s="71"/>
    </row>
    <row r="48" spans="1:4" ht="12.75">
      <c r="A48" s="71" t="s">
        <v>178</v>
      </c>
      <c r="B48" s="71" t="s">
        <v>603</v>
      </c>
      <c r="C48" s="71" t="s">
        <v>289</v>
      </c>
      <c r="D48" s="71" t="s">
        <v>759</v>
      </c>
    </row>
    <row r="49" spans="1:4" ht="12.75">
      <c r="A49" s="71" t="s">
        <v>32</v>
      </c>
      <c r="B49" s="71" t="s">
        <v>844</v>
      </c>
      <c r="C49" s="71" t="s">
        <v>247</v>
      </c>
      <c r="D49" s="71" t="s">
        <v>760</v>
      </c>
    </row>
    <row r="50" spans="1:4" ht="12.75">
      <c r="A50" s="71" t="s">
        <v>202</v>
      </c>
      <c r="B50" s="71" t="s">
        <v>844</v>
      </c>
      <c r="C50" s="71" t="s">
        <v>248</v>
      </c>
      <c r="D50" s="71" t="s">
        <v>760</v>
      </c>
    </row>
    <row r="51" spans="1:4" ht="12.75">
      <c r="A51" s="71" t="s">
        <v>31</v>
      </c>
      <c r="B51" s="71" t="s">
        <v>844</v>
      </c>
      <c r="C51" s="71" t="s">
        <v>249</v>
      </c>
      <c r="D51" s="71" t="s">
        <v>760</v>
      </c>
    </row>
    <row r="52" spans="1:4" ht="12.75">
      <c r="A52" s="71" t="s">
        <v>119</v>
      </c>
      <c r="B52" s="71" t="s">
        <v>844</v>
      </c>
      <c r="C52" s="71" t="s">
        <v>557</v>
      </c>
      <c r="D52" s="71" t="s">
        <v>760</v>
      </c>
    </row>
    <row r="53" spans="1:4" ht="12.75">
      <c r="A53" s="71" t="s">
        <v>212</v>
      </c>
      <c r="B53" s="71" t="s">
        <v>844</v>
      </c>
      <c r="C53" s="71" t="s">
        <v>490</v>
      </c>
      <c r="D53" s="71" t="s">
        <v>760</v>
      </c>
    </row>
    <row r="54" spans="1:4" ht="12.75">
      <c r="A54" s="71" t="s">
        <v>671</v>
      </c>
      <c r="B54" s="71" t="s">
        <v>844</v>
      </c>
      <c r="C54" s="71" t="s">
        <v>672</v>
      </c>
      <c r="D54" s="71" t="s">
        <v>760</v>
      </c>
    </row>
    <row r="55" spans="1:4" ht="12.75">
      <c r="A55" s="71" t="s">
        <v>673</v>
      </c>
      <c r="B55" s="71" t="s">
        <v>844</v>
      </c>
      <c r="C55" s="71" t="s">
        <v>674</v>
      </c>
      <c r="D55" s="71" t="s">
        <v>760</v>
      </c>
    </row>
    <row r="56" spans="1:4" ht="12.75">
      <c r="A56" s="71" t="s">
        <v>179</v>
      </c>
      <c r="B56" s="71" t="s">
        <v>844</v>
      </c>
      <c r="C56" s="71" t="s">
        <v>491</v>
      </c>
      <c r="D56" s="71" t="s">
        <v>760</v>
      </c>
    </row>
    <row r="57" spans="1:4" ht="12.75">
      <c r="A57" s="71" t="s">
        <v>126</v>
      </c>
      <c r="B57" s="71" t="s">
        <v>844</v>
      </c>
      <c r="C57" s="71" t="s">
        <v>296</v>
      </c>
      <c r="D57" s="71" t="s">
        <v>760</v>
      </c>
    </row>
    <row r="58" spans="1:4" ht="12.75">
      <c r="A58" s="71" t="s">
        <v>79</v>
      </c>
      <c r="B58" s="71" t="s">
        <v>603</v>
      </c>
      <c r="C58" s="71" t="s">
        <v>258</v>
      </c>
      <c r="D58" s="71" t="s">
        <v>763</v>
      </c>
    </row>
    <row r="59" spans="1:4" ht="12.75">
      <c r="A59" s="71" t="s">
        <v>675</v>
      </c>
      <c r="B59" s="71" t="s">
        <v>603</v>
      </c>
      <c r="C59" s="71" t="s">
        <v>676</v>
      </c>
      <c r="D59" s="71" t="s">
        <v>763</v>
      </c>
    </row>
    <row r="60" spans="1:4" ht="12.75">
      <c r="A60" s="71" t="s">
        <v>76</v>
      </c>
      <c r="B60" s="71" t="s">
        <v>603</v>
      </c>
      <c r="C60" s="71" t="s">
        <v>558</v>
      </c>
      <c r="D60" s="71" t="s">
        <v>763</v>
      </c>
    </row>
    <row r="61" spans="1:4" ht="12.75">
      <c r="A61" s="71" t="s">
        <v>677</v>
      </c>
      <c r="B61" s="71" t="s">
        <v>844</v>
      </c>
      <c r="C61" s="71" t="s">
        <v>678</v>
      </c>
      <c r="D61" s="71" t="s">
        <v>766</v>
      </c>
    </row>
    <row r="62" spans="1:4" ht="12.75">
      <c r="A62" s="71" t="s">
        <v>101</v>
      </c>
      <c r="B62" s="71" t="s">
        <v>844</v>
      </c>
      <c r="C62" s="71" t="s">
        <v>265</v>
      </c>
      <c r="D62" s="71" t="s">
        <v>766</v>
      </c>
    </row>
    <row r="63" spans="1:4" ht="12.75">
      <c r="A63" s="71" t="s">
        <v>679</v>
      </c>
      <c r="B63" s="71" t="s">
        <v>844</v>
      </c>
      <c r="C63" s="71" t="s">
        <v>680</v>
      </c>
      <c r="D63" s="71" t="s">
        <v>766</v>
      </c>
    </row>
    <row r="64" spans="1:4" ht="12.75">
      <c r="A64" s="71" t="s">
        <v>89</v>
      </c>
      <c r="B64" s="71" t="s">
        <v>844</v>
      </c>
      <c r="C64" s="71" t="s">
        <v>287</v>
      </c>
      <c r="D64" s="71" t="s">
        <v>766</v>
      </c>
    </row>
    <row r="65" spans="1:4" ht="12.75">
      <c r="A65" s="71" t="s">
        <v>97</v>
      </c>
      <c r="B65" s="71" t="s">
        <v>844</v>
      </c>
      <c r="C65" s="71" t="s">
        <v>559</v>
      </c>
      <c r="D65" s="71" t="s">
        <v>766</v>
      </c>
    </row>
    <row r="66" spans="1:4" ht="12.75">
      <c r="A66" s="71" t="s">
        <v>153</v>
      </c>
      <c r="B66" s="71" t="s">
        <v>844</v>
      </c>
      <c r="C66" s="71" t="s">
        <v>306</v>
      </c>
      <c r="D66" s="71" t="s">
        <v>776</v>
      </c>
    </row>
    <row r="67" spans="1:4" ht="12.75">
      <c r="A67" s="71" t="s">
        <v>100</v>
      </c>
      <c r="B67" s="71" t="s">
        <v>844</v>
      </c>
      <c r="C67" s="71" t="s">
        <v>308</v>
      </c>
      <c r="D67" s="71" t="s">
        <v>776</v>
      </c>
    </row>
    <row r="68" spans="1:4" ht="12.75">
      <c r="A68" s="71" t="s">
        <v>151</v>
      </c>
      <c r="B68" s="71" t="s">
        <v>603</v>
      </c>
      <c r="C68" s="71" t="s">
        <v>560</v>
      </c>
      <c r="D68" s="71" t="s">
        <v>777</v>
      </c>
    </row>
    <row r="69" spans="1:4" ht="12.75">
      <c r="A69" s="71" t="s">
        <v>582</v>
      </c>
      <c r="B69" s="71" t="s">
        <v>603</v>
      </c>
      <c r="C69" s="71" t="s">
        <v>583</v>
      </c>
      <c r="D69" s="71" t="s">
        <v>777</v>
      </c>
    </row>
    <row r="70" spans="1:4" ht="12.75">
      <c r="A70" s="71" t="s">
        <v>169</v>
      </c>
      <c r="B70" s="71" t="s">
        <v>603</v>
      </c>
      <c r="C70" s="71" t="s">
        <v>269</v>
      </c>
      <c r="D70" s="71" t="s">
        <v>777</v>
      </c>
    </row>
    <row r="71" spans="1:4" ht="12.75">
      <c r="A71" s="71" t="s">
        <v>121</v>
      </c>
      <c r="B71" s="71" t="s">
        <v>603</v>
      </c>
      <c r="C71" s="71" t="s">
        <v>270</v>
      </c>
      <c r="D71" s="71" t="s">
        <v>777</v>
      </c>
    </row>
    <row r="72" spans="1:4" ht="12.75">
      <c r="A72" s="71" t="s">
        <v>150</v>
      </c>
      <c r="B72" s="71" t="s">
        <v>603</v>
      </c>
      <c r="C72" s="71" t="s">
        <v>302</v>
      </c>
      <c r="D72" s="71" t="s">
        <v>777</v>
      </c>
    </row>
    <row r="73" spans="1:4" ht="12.75">
      <c r="A73" s="71" t="s">
        <v>681</v>
      </c>
      <c r="B73" s="71" t="s">
        <v>844</v>
      </c>
      <c r="C73" s="71" t="s">
        <v>682</v>
      </c>
      <c r="D73" s="71" t="s">
        <v>779</v>
      </c>
    </row>
    <row r="74" spans="1:4" ht="12.75">
      <c r="A74" s="71" t="s">
        <v>75</v>
      </c>
      <c r="B74" s="71" t="s">
        <v>844</v>
      </c>
      <c r="C74" s="71" t="s">
        <v>260</v>
      </c>
      <c r="D74" s="71" t="s">
        <v>779</v>
      </c>
    </row>
    <row r="75" spans="1:4" ht="12.75">
      <c r="A75" s="71" t="s">
        <v>131</v>
      </c>
      <c r="B75" s="71" t="s">
        <v>844</v>
      </c>
      <c r="C75" s="71" t="s">
        <v>263</v>
      </c>
      <c r="D75" s="71" t="s">
        <v>779</v>
      </c>
    </row>
    <row r="76" spans="1:4" ht="12.75">
      <c r="A76" s="71" t="s">
        <v>172</v>
      </c>
      <c r="B76" s="71" t="s">
        <v>844</v>
      </c>
      <c r="C76" s="71" t="s">
        <v>256</v>
      </c>
      <c r="D76" s="71" t="s">
        <v>779</v>
      </c>
    </row>
    <row r="77" spans="1:4" ht="12.75">
      <c r="A77" s="71" t="s">
        <v>600</v>
      </c>
      <c r="B77" s="71" t="s">
        <v>844</v>
      </c>
      <c r="C77" s="71" t="s">
        <v>599</v>
      </c>
      <c r="D77" s="71" t="s">
        <v>781</v>
      </c>
    </row>
    <row r="78" spans="1:4" ht="12.75">
      <c r="A78" s="71" t="s">
        <v>33</v>
      </c>
      <c r="B78" s="71" t="s">
        <v>844</v>
      </c>
      <c r="C78" s="71" t="s">
        <v>261</v>
      </c>
      <c r="D78" s="71" t="s">
        <v>779</v>
      </c>
    </row>
    <row r="79" spans="1:4" ht="12.75">
      <c r="A79" s="71" t="s">
        <v>30</v>
      </c>
      <c r="B79" s="71" t="s">
        <v>844</v>
      </c>
      <c r="C79" s="71" t="s">
        <v>271</v>
      </c>
      <c r="D79" s="71" t="s">
        <v>781</v>
      </c>
    </row>
    <row r="80" spans="1:4" ht="12.75">
      <c r="A80" s="114" t="s">
        <v>751</v>
      </c>
      <c r="B80" s="71" t="s">
        <v>844</v>
      </c>
      <c r="C80" s="71" t="s">
        <v>423</v>
      </c>
      <c r="D80" s="71" t="s">
        <v>781</v>
      </c>
    </row>
    <row r="81" spans="1:4" ht="12.75">
      <c r="A81" s="71" t="s">
        <v>28</v>
      </c>
      <c r="B81" s="71" t="s">
        <v>844</v>
      </c>
      <c r="C81" s="71" t="s">
        <v>277</v>
      </c>
      <c r="D81" s="71" t="s">
        <v>781</v>
      </c>
    </row>
    <row r="82" spans="1:4" ht="12.75">
      <c r="A82" s="71" t="s">
        <v>587</v>
      </c>
      <c r="B82" s="71" t="s">
        <v>844</v>
      </c>
      <c r="C82" s="71" t="s">
        <v>279</v>
      </c>
      <c r="D82" s="71" t="s">
        <v>781</v>
      </c>
    </row>
    <row r="83" spans="1:4" ht="12.75">
      <c r="A83" s="71" t="s">
        <v>588</v>
      </c>
      <c r="B83" s="71" t="s">
        <v>844</v>
      </c>
      <c r="C83" s="71" t="s">
        <v>280</v>
      </c>
      <c r="D83" s="71" t="s">
        <v>781</v>
      </c>
    </row>
    <row r="84" spans="1:4" ht="12.75">
      <c r="A84" s="71" t="s">
        <v>589</v>
      </c>
      <c r="B84" s="71" t="s">
        <v>844</v>
      </c>
      <c r="C84" s="71" t="s">
        <v>284</v>
      </c>
      <c r="D84" s="71" t="s">
        <v>781</v>
      </c>
    </row>
    <row r="85" spans="1:4" ht="12.75">
      <c r="A85" s="71" t="s">
        <v>29</v>
      </c>
      <c r="B85" s="71" t="s">
        <v>844</v>
      </c>
      <c r="C85" s="71" t="s">
        <v>286</v>
      </c>
      <c r="D85" s="71" t="s">
        <v>781</v>
      </c>
    </row>
    <row r="86" spans="1:4" ht="12.75">
      <c r="A86" s="71" t="s">
        <v>590</v>
      </c>
      <c r="B86" s="71" t="s">
        <v>844</v>
      </c>
      <c r="C86" s="71" t="s">
        <v>288</v>
      </c>
      <c r="D86" s="71" t="s">
        <v>781</v>
      </c>
    </row>
    <row r="87" spans="1:4" ht="12.75">
      <c r="A87" s="71" t="s">
        <v>683</v>
      </c>
      <c r="B87" s="71" t="s">
        <v>844</v>
      </c>
      <c r="C87" s="71" t="s">
        <v>684</v>
      </c>
      <c r="D87" s="71" t="s">
        <v>781</v>
      </c>
    </row>
    <row r="88" spans="1:4" ht="12.75">
      <c r="A88" s="71" t="s">
        <v>148</v>
      </c>
      <c r="B88" s="71" t="s">
        <v>844</v>
      </c>
      <c r="C88" s="71" t="s">
        <v>512</v>
      </c>
      <c r="D88" s="71" t="s">
        <v>781</v>
      </c>
    </row>
    <row r="89" spans="1:4" ht="12.75">
      <c r="A89" s="71" t="s">
        <v>170</v>
      </c>
      <c r="B89" s="71" t="s">
        <v>844</v>
      </c>
      <c r="C89" s="71" t="s">
        <v>273</v>
      </c>
      <c r="D89" s="112" t="s">
        <v>782</v>
      </c>
    </row>
    <row r="90" spans="1:4" ht="12.75">
      <c r="A90" s="71" t="s">
        <v>215</v>
      </c>
      <c r="B90" s="71" t="s">
        <v>844</v>
      </c>
      <c r="C90" s="71" t="s">
        <v>216</v>
      </c>
      <c r="D90" s="112" t="s">
        <v>782</v>
      </c>
    </row>
    <row r="91" spans="1:4" ht="12.75">
      <c r="A91" s="71" t="s">
        <v>147</v>
      </c>
      <c r="B91" s="71" t="s">
        <v>844</v>
      </c>
      <c r="C91" s="71" t="s">
        <v>274</v>
      </c>
      <c r="D91" s="112" t="s">
        <v>782</v>
      </c>
    </row>
    <row r="92" spans="1:4" ht="12.75">
      <c r="A92" s="72" t="s">
        <v>44</v>
      </c>
      <c r="B92" s="71" t="s">
        <v>603</v>
      </c>
      <c r="C92" s="71" t="s">
        <v>605</v>
      </c>
      <c r="D92" s="71" t="s">
        <v>783</v>
      </c>
    </row>
    <row r="93" spans="1:4" ht="12.75">
      <c r="A93" s="71" t="s">
        <v>685</v>
      </c>
      <c r="B93" s="71" t="s">
        <v>603</v>
      </c>
      <c r="C93" s="71" t="s">
        <v>686</v>
      </c>
      <c r="D93" s="71" t="s">
        <v>784</v>
      </c>
    </row>
    <row r="94" spans="1:4" ht="12.75">
      <c r="A94" s="71" t="s">
        <v>77</v>
      </c>
      <c r="B94" s="71" t="s">
        <v>603</v>
      </c>
      <c r="C94" s="71" t="s">
        <v>268</v>
      </c>
      <c r="D94" s="71" t="s">
        <v>784</v>
      </c>
    </row>
    <row r="95" spans="1:4" ht="12.75">
      <c r="A95" s="71" t="s">
        <v>102</v>
      </c>
      <c r="B95" s="71" t="s">
        <v>603</v>
      </c>
      <c r="C95" s="71" t="s">
        <v>561</v>
      </c>
      <c r="D95" s="71" t="s">
        <v>784</v>
      </c>
    </row>
    <row r="96" spans="1:4" ht="12.75">
      <c r="A96" s="71" t="s">
        <v>687</v>
      </c>
      <c r="B96" s="71" t="s">
        <v>603</v>
      </c>
      <c r="C96" s="71" t="s">
        <v>688</v>
      </c>
      <c r="D96" s="71" t="s">
        <v>784</v>
      </c>
    </row>
    <row r="97" spans="1:4" ht="12.75">
      <c r="A97" s="71" t="s">
        <v>62</v>
      </c>
      <c r="B97" s="71" t="s">
        <v>603</v>
      </c>
      <c r="C97" s="71" t="s">
        <v>513</v>
      </c>
      <c r="D97" s="71" t="s">
        <v>784</v>
      </c>
    </row>
    <row r="98" spans="1:4" ht="12.75">
      <c r="A98" s="71" t="s">
        <v>195</v>
      </c>
      <c r="B98" s="71" t="s">
        <v>844</v>
      </c>
      <c r="C98" s="71" t="s">
        <v>254</v>
      </c>
      <c r="D98" s="71" t="s">
        <v>787</v>
      </c>
    </row>
    <row r="99" spans="1:4" ht="12.75">
      <c r="A99" s="71" t="s">
        <v>111</v>
      </c>
      <c r="B99" s="71" t="s">
        <v>844</v>
      </c>
      <c r="C99" s="71" t="s">
        <v>255</v>
      </c>
      <c r="D99" s="71" t="s">
        <v>787</v>
      </c>
    </row>
    <row r="100" spans="1:4" ht="12.75">
      <c r="A100" s="71" t="s">
        <v>112</v>
      </c>
      <c r="B100" s="71" t="s">
        <v>844</v>
      </c>
      <c r="C100" s="71" t="s">
        <v>281</v>
      </c>
      <c r="D100" s="71" t="s">
        <v>787</v>
      </c>
    </row>
    <row r="101" spans="1:4" ht="12.75">
      <c r="A101" s="71" t="s">
        <v>34</v>
      </c>
      <c r="B101" s="71" t="s">
        <v>844</v>
      </c>
      <c r="C101" s="71" t="s">
        <v>283</v>
      </c>
      <c r="D101" s="71" t="s">
        <v>788</v>
      </c>
    </row>
    <row r="102" spans="1:4" ht="12.75">
      <c r="A102" s="71" t="s">
        <v>157</v>
      </c>
      <c r="B102" s="71" t="s">
        <v>844</v>
      </c>
      <c r="C102" s="71" t="s">
        <v>257</v>
      </c>
      <c r="D102" s="71" t="s">
        <v>788</v>
      </c>
    </row>
    <row r="103" spans="1:4" ht="12.75">
      <c r="A103" s="71" t="s">
        <v>95</v>
      </c>
      <c r="B103" s="71" t="s">
        <v>844</v>
      </c>
      <c r="C103" s="71" t="s">
        <v>259</v>
      </c>
      <c r="D103" s="71" t="s">
        <v>788</v>
      </c>
    </row>
    <row r="104" spans="1:4" ht="12.75">
      <c r="A104" s="71" t="s">
        <v>167</v>
      </c>
      <c r="B104" s="71" t="s">
        <v>844</v>
      </c>
      <c r="C104" s="71" t="s">
        <v>562</v>
      </c>
      <c r="D104" s="71" t="s">
        <v>790</v>
      </c>
    </row>
    <row r="105" spans="1:4" ht="12.75">
      <c r="A105" s="71" t="s">
        <v>36</v>
      </c>
      <c r="B105" s="71" t="s">
        <v>844</v>
      </c>
      <c r="C105" s="71" t="s">
        <v>291</v>
      </c>
      <c r="D105" s="71" t="s">
        <v>790</v>
      </c>
    </row>
    <row r="106" spans="1:4" ht="12.75">
      <c r="A106" s="71" t="s">
        <v>689</v>
      </c>
      <c r="B106" s="71" t="s">
        <v>844</v>
      </c>
      <c r="C106" s="71" t="s">
        <v>690</v>
      </c>
      <c r="D106" s="71" t="s">
        <v>790</v>
      </c>
    </row>
    <row r="107" spans="1:4" ht="12.75">
      <c r="A107" s="71" t="s">
        <v>90</v>
      </c>
      <c r="B107" s="71" t="s">
        <v>844</v>
      </c>
      <c r="C107" s="71" t="s">
        <v>514</v>
      </c>
      <c r="D107" s="71" t="s">
        <v>794</v>
      </c>
    </row>
    <row r="108" spans="1:4" ht="12.75">
      <c r="A108" s="71" t="s">
        <v>190</v>
      </c>
      <c r="B108" s="71" t="s">
        <v>603</v>
      </c>
      <c r="C108" s="71" t="s">
        <v>251</v>
      </c>
      <c r="D108" s="71" t="s">
        <v>795</v>
      </c>
    </row>
    <row r="109" spans="1:4" ht="12.75">
      <c r="A109" s="71" t="s">
        <v>65</v>
      </c>
      <c r="B109" s="71" t="s">
        <v>603</v>
      </c>
      <c r="C109" s="71" t="s">
        <v>252</v>
      </c>
      <c r="D109" s="71" t="s">
        <v>795</v>
      </c>
    </row>
    <row r="110" spans="1:4" ht="12.75">
      <c r="A110" s="71" t="s">
        <v>189</v>
      </c>
      <c r="B110" s="71" t="s">
        <v>603</v>
      </c>
      <c r="C110" s="71" t="s">
        <v>267</v>
      </c>
      <c r="D110" s="71" t="s">
        <v>795</v>
      </c>
    </row>
    <row r="111" spans="1:4" ht="12.75">
      <c r="A111" s="71" t="s">
        <v>691</v>
      </c>
      <c r="B111" s="71" t="s">
        <v>603</v>
      </c>
      <c r="C111" s="71" t="s">
        <v>692</v>
      </c>
      <c r="D111" s="71" t="s">
        <v>795</v>
      </c>
    </row>
    <row r="112" spans="1:4" ht="12.75">
      <c r="A112" s="71" t="s">
        <v>78</v>
      </c>
      <c r="B112" s="71" t="s">
        <v>603</v>
      </c>
      <c r="C112" s="71" t="s">
        <v>305</v>
      </c>
      <c r="D112" s="71" t="s">
        <v>795</v>
      </c>
    </row>
    <row r="113" spans="1:4" ht="12.75">
      <c r="A113" s="71" t="s">
        <v>161</v>
      </c>
      <c r="B113" s="71" t="s">
        <v>844</v>
      </c>
      <c r="C113" s="71" t="s">
        <v>563</v>
      </c>
      <c r="D113" s="71" t="s">
        <v>798</v>
      </c>
    </row>
    <row r="114" spans="1:4" ht="12.75">
      <c r="A114" s="113" t="s">
        <v>748</v>
      </c>
      <c r="B114" s="71" t="s">
        <v>844</v>
      </c>
      <c r="C114" s="71" t="s">
        <v>749</v>
      </c>
      <c r="D114" s="71" t="s">
        <v>798</v>
      </c>
    </row>
    <row r="115" spans="1:4" ht="12.75">
      <c r="A115" s="71" t="s">
        <v>109</v>
      </c>
      <c r="B115" s="71" t="s">
        <v>844</v>
      </c>
      <c r="C115" s="71" t="s">
        <v>290</v>
      </c>
      <c r="D115" s="71" t="s">
        <v>798</v>
      </c>
    </row>
    <row r="116" spans="1:4" ht="12.75">
      <c r="A116" s="71" t="s">
        <v>99</v>
      </c>
      <c r="B116" s="71" t="s">
        <v>844</v>
      </c>
      <c r="C116" s="71" t="s">
        <v>294</v>
      </c>
      <c r="D116" s="71" t="s">
        <v>798</v>
      </c>
    </row>
    <row r="117" spans="1:4" ht="12.75">
      <c r="A117" s="71" t="s">
        <v>51</v>
      </c>
      <c r="B117" s="71" t="s">
        <v>844</v>
      </c>
      <c r="C117" s="71" t="s">
        <v>297</v>
      </c>
      <c r="D117" s="71" t="s">
        <v>798</v>
      </c>
    </row>
    <row r="118" spans="1:4" ht="12.75">
      <c r="A118" s="71" t="s">
        <v>693</v>
      </c>
      <c r="B118" s="71" t="s">
        <v>844</v>
      </c>
      <c r="C118" s="71" t="s">
        <v>694</v>
      </c>
      <c r="D118" s="71" t="s">
        <v>798</v>
      </c>
    </row>
    <row r="119" spans="1:4" ht="12.75">
      <c r="A119" s="71" t="s">
        <v>136</v>
      </c>
      <c r="B119" s="71" t="s">
        <v>845</v>
      </c>
      <c r="C119" s="71" t="s">
        <v>515</v>
      </c>
      <c r="D119" s="71" t="s">
        <v>764</v>
      </c>
    </row>
    <row r="120" spans="1:4" ht="12.75">
      <c r="A120" s="71" t="s">
        <v>54</v>
      </c>
      <c r="B120" s="71" t="s">
        <v>845</v>
      </c>
      <c r="C120" s="71" t="s">
        <v>516</v>
      </c>
      <c r="D120" s="71" t="s">
        <v>764</v>
      </c>
    </row>
    <row r="121" spans="1:4" ht="12.75">
      <c r="A121" s="71" t="s">
        <v>168</v>
      </c>
      <c r="B121" s="71" t="s">
        <v>845</v>
      </c>
      <c r="C121" s="71" t="s">
        <v>303</v>
      </c>
      <c r="D121" s="71" t="s">
        <v>764</v>
      </c>
    </row>
    <row r="122" spans="1:4" ht="12.75">
      <c r="A122" s="71" t="s">
        <v>93</v>
      </c>
      <c r="B122" s="71" t="s">
        <v>845</v>
      </c>
      <c r="C122" s="71" t="s">
        <v>517</v>
      </c>
      <c r="D122" s="71" t="s">
        <v>764</v>
      </c>
    </row>
    <row r="123" spans="1:4" ht="12.75">
      <c r="A123" s="71" t="s">
        <v>92</v>
      </c>
      <c r="B123" s="71" t="s">
        <v>845</v>
      </c>
      <c r="C123" s="71" t="s">
        <v>327</v>
      </c>
      <c r="D123" s="71" t="s">
        <v>764</v>
      </c>
    </row>
    <row r="124" spans="1:4" ht="12.75">
      <c r="A124" s="71" t="s">
        <v>695</v>
      </c>
      <c r="B124" s="71" t="s">
        <v>845</v>
      </c>
      <c r="C124" s="71" t="s">
        <v>696</v>
      </c>
      <c r="D124" s="71" t="s">
        <v>764</v>
      </c>
    </row>
    <row r="125" spans="1:4" ht="12.75">
      <c r="A125" s="71" t="s">
        <v>697</v>
      </c>
      <c r="B125" s="71" t="s">
        <v>845</v>
      </c>
      <c r="C125" s="71" t="s">
        <v>698</v>
      </c>
      <c r="D125" s="71" t="s">
        <v>764</v>
      </c>
    </row>
    <row r="126" spans="1:4" ht="12.75">
      <c r="A126" s="71" t="s">
        <v>70</v>
      </c>
      <c r="B126" s="71" t="s">
        <v>845</v>
      </c>
      <c r="C126" s="71" t="s">
        <v>518</v>
      </c>
      <c r="D126" s="71" t="s">
        <v>764</v>
      </c>
    </row>
    <row r="127" spans="1:4" ht="12.75">
      <c r="A127" s="71" t="s">
        <v>203</v>
      </c>
      <c r="B127" s="71" t="s">
        <v>845</v>
      </c>
      <c r="C127" s="71" t="s">
        <v>443</v>
      </c>
      <c r="D127" s="71" t="s">
        <v>764</v>
      </c>
    </row>
    <row r="128" spans="1:4" ht="12.75">
      <c r="A128" s="71" t="s">
        <v>55</v>
      </c>
      <c r="B128" s="71" t="s">
        <v>845</v>
      </c>
      <c r="C128" s="71" t="s">
        <v>292</v>
      </c>
      <c r="D128" s="71" t="s">
        <v>764</v>
      </c>
    </row>
    <row r="129" spans="1:4" ht="12.75">
      <c r="A129" s="71" t="s">
        <v>426</v>
      </c>
      <c r="B129" s="71" t="s">
        <v>845</v>
      </c>
      <c r="C129" s="71" t="s">
        <v>492</v>
      </c>
      <c r="D129" s="71" t="s">
        <v>764</v>
      </c>
    </row>
    <row r="130" spans="1:4" ht="12.75">
      <c r="A130" s="71" t="s">
        <v>69</v>
      </c>
      <c r="B130" s="71" t="s">
        <v>845</v>
      </c>
      <c r="C130" s="71" t="s">
        <v>595</v>
      </c>
      <c r="D130" s="71" t="s">
        <v>764</v>
      </c>
    </row>
    <row r="131" spans="1:4" ht="12.75">
      <c r="A131" s="71" t="s">
        <v>143</v>
      </c>
      <c r="B131" s="71" t="s">
        <v>845</v>
      </c>
      <c r="C131" s="71" t="s">
        <v>564</v>
      </c>
      <c r="D131" s="71" t="s">
        <v>764</v>
      </c>
    </row>
    <row r="132" spans="1:4" ht="12.75">
      <c r="A132" s="71" t="s">
        <v>53</v>
      </c>
      <c r="B132" s="71" t="s">
        <v>845</v>
      </c>
      <c r="C132" s="71" t="s">
        <v>565</v>
      </c>
      <c r="D132" s="71" t="s">
        <v>764</v>
      </c>
    </row>
    <row r="133" spans="1:4" ht="12.75">
      <c r="A133" s="71" t="s">
        <v>71</v>
      </c>
      <c r="B133" s="71" t="s">
        <v>845</v>
      </c>
      <c r="C133" s="71" t="s">
        <v>519</v>
      </c>
      <c r="D133" s="71" t="s">
        <v>764</v>
      </c>
    </row>
    <row r="134" spans="1:4" ht="12.75">
      <c r="A134" s="71" t="s">
        <v>154</v>
      </c>
      <c r="B134" s="71" t="s">
        <v>845</v>
      </c>
      <c r="C134" s="71" t="s">
        <v>566</v>
      </c>
      <c r="D134" s="71" t="s">
        <v>764</v>
      </c>
    </row>
    <row r="135" spans="1:4" ht="12.75">
      <c r="A135" s="71" t="s">
        <v>171</v>
      </c>
      <c r="B135" s="71" t="s">
        <v>845</v>
      </c>
      <c r="C135" s="71" t="s">
        <v>328</v>
      </c>
      <c r="D135" s="71" t="s">
        <v>764</v>
      </c>
    </row>
    <row r="136" spans="1:4" ht="12.75">
      <c r="A136" s="71" t="s">
        <v>52</v>
      </c>
      <c r="B136" s="71" t="s">
        <v>845</v>
      </c>
      <c r="C136" s="71" t="s">
        <v>329</v>
      </c>
      <c r="D136" s="71" t="s">
        <v>764</v>
      </c>
    </row>
    <row r="137" spans="1:4" ht="12.75">
      <c r="A137" s="71" t="s">
        <v>699</v>
      </c>
      <c r="B137" s="71" t="s">
        <v>846</v>
      </c>
      <c r="C137" s="71" t="s">
        <v>700</v>
      </c>
      <c r="D137" s="71" t="s">
        <v>767</v>
      </c>
    </row>
    <row r="138" spans="1:4" ht="12.75">
      <c r="A138" s="71" t="s">
        <v>164</v>
      </c>
      <c r="B138" s="71" t="s">
        <v>846</v>
      </c>
      <c r="C138" s="71" t="s">
        <v>567</v>
      </c>
      <c r="D138" s="71" t="s">
        <v>767</v>
      </c>
    </row>
    <row r="139" spans="1:4" ht="12.75">
      <c r="A139" s="71" t="s">
        <v>110</v>
      </c>
      <c r="B139" s="71" t="s">
        <v>846</v>
      </c>
      <c r="C139" s="71" t="s">
        <v>596</v>
      </c>
      <c r="D139" s="71" t="s">
        <v>767</v>
      </c>
    </row>
    <row r="140" spans="1:4" ht="12.75">
      <c r="A140" s="71" t="s">
        <v>123</v>
      </c>
      <c r="B140" s="71" t="s">
        <v>846</v>
      </c>
      <c r="C140" s="71" t="s">
        <v>331</v>
      </c>
      <c r="D140" s="71" t="s">
        <v>767</v>
      </c>
    </row>
    <row r="141" spans="1:4" ht="12.75">
      <c r="A141" s="71" t="s">
        <v>142</v>
      </c>
      <c r="B141" s="71" t="s">
        <v>846</v>
      </c>
      <c r="C141" s="71" t="s">
        <v>568</v>
      </c>
      <c r="D141" s="71" t="s">
        <v>767</v>
      </c>
    </row>
    <row r="142" spans="1:4" ht="12.75">
      <c r="A142" s="71" t="s">
        <v>130</v>
      </c>
      <c r="B142" s="71" t="s">
        <v>846</v>
      </c>
      <c r="C142" s="71" t="s">
        <v>354</v>
      </c>
      <c r="D142" s="71" t="s">
        <v>767</v>
      </c>
    </row>
    <row r="143" spans="1:4" ht="12.75">
      <c r="A143" s="71" t="s">
        <v>135</v>
      </c>
      <c r="B143" s="71" t="s">
        <v>846</v>
      </c>
      <c r="C143" s="71" t="s">
        <v>365</v>
      </c>
      <c r="D143" s="71" t="s">
        <v>767</v>
      </c>
    </row>
    <row r="144" spans="1:4" ht="12.75">
      <c r="A144" s="71" t="s">
        <v>584</v>
      </c>
      <c r="B144" s="71" t="s">
        <v>846</v>
      </c>
      <c r="C144" s="71" t="s">
        <v>585</v>
      </c>
      <c r="D144" s="71" t="s">
        <v>767</v>
      </c>
    </row>
    <row r="145" spans="1:4" ht="12.75">
      <c r="A145" s="71" t="s">
        <v>701</v>
      </c>
      <c r="B145" s="71" t="s">
        <v>846</v>
      </c>
      <c r="C145" s="71" t="s">
        <v>702</v>
      </c>
      <c r="D145" s="71" t="s">
        <v>767</v>
      </c>
    </row>
    <row r="146" spans="1:4" ht="12.75">
      <c r="A146" s="71" t="s">
        <v>128</v>
      </c>
      <c r="B146" s="71" t="s">
        <v>846</v>
      </c>
      <c r="C146" s="71" t="s">
        <v>319</v>
      </c>
      <c r="D146" s="71" t="s">
        <v>767</v>
      </c>
    </row>
    <row r="147" spans="1:4" ht="12.75">
      <c r="A147" s="71" t="s">
        <v>186</v>
      </c>
      <c r="B147" s="71" t="s">
        <v>846</v>
      </c>
      <c r="C147" s="71" t="s">
        <v>332</v>
      </c>
      <c r="D147" s="71" t="s">
        <v>767</v>
      </c>
    </row>
    <row r="148" spans="1:4" ht="12.75">
      <c r="A148" s="71" t="s">
        <v>104</v>
      </c>
      <c r="B148" s="71" t="s">
        <v>845</v>
      </c>
      <c r="C148" s="71" t="s">
        <v>304</v>
      </c>
      <c r="D148" s="71" t="s">
        <v>773</v>
      </c>
    </row>
    <row r="149" spans="1:4" ht="12.75">
      <c r="A149" s="71" t="s">
        <v>703</v>
      </c>
      <c r="B149" s="71" t="s">
        <v>845</v>
      </c>
      <c r="C149" s="71" t="s">
        <v>704</v>
      </c>
      <c r="D149" s="71" t="s">
        <v>773</v>
      </c>
    </row>
    <row r="150" spans="1:4" ht="12.75">
      <c r="A150" s="71" t="s">
        <v>705</v>
      </c>
      <c r="B150" s="71" t="s">
        <v>845</v>
      </c>
      <c r="C150" s="71" t="s">
        <v>706</v>
      </c>
      <c r="D150" s="71" t="s">
        <v>773</v>
      </c>
    </row>
    <row r="151" spans="1:4" ht="12.75">
      <c r="A151" s="71" t="s">
        <v>218</v>
      </c>
      <c r="B151" s="71" t="s">
        <v>845</v>
      </c>
      <c r="C151" s="71" t="s">
        <v>344</v>
      </c>
      <c r="D151" s="71" t="s">
        <v>773</v>
      </c>
    </row>
    <row r="152" spans="1:4" ht="12.75">
      <c r="A152" s="71" t="s">
        <v>145</v>
      </c>
      <c r="B152" s="71" t="s">
        <v>845</v>
      </c>
      <c r="C152" s="71" t="s">
        <v>312</v>
      </c>
      <c r="D152" s="71" t="s">
        <v>773</v>
      </c>
    </row>
    <row r="153" spans="1:4" ht="12.75">
      <c r="A153" s="71" t="s">
        <v>707</v>
      </c>
      <c r="B153" s="71" t="s">
        <v>845</v>
      </c>
      <c r="C153" s="71" t="s">
        <v>708</v>
      </c>
      <c r="D153" s="71" t="s">
        <v>773</v>
      </c>
    </row>
    <row r="154" spans="1:4" ht="12.75">
      <c r="A154" s="71" t="s">
        <v>103</v>
      </c>
      <c r="B154" s="71" t="s">
        <v>845</v>
      </c>
      <c r="C154" s="71" t="s">
        <v>359</v>
      </c>
      <c r="D154" s="71" t="s">
        <v>773</v>
      </c>
    </row>
    <row r="155" spans="1:4" ht="12.75">
      <c r="A155" s="71" t="s">
        <v>152</v>
      </c>
      <c r="B155" s="71" t="s">
        <v>845</v>
      </c>
      <c r="C155" s="71" t="s">
        <v>262</v>
      </c>
      <c r="D155" s="71" t="s">
        <v>773</v>
      </c>
    </row>
    <row r="156" spans="1:4" ht="12.75">
      <c r="A156" s="71" t="s">
        <v>105</v>
      </c>
      <c r="B156" s="71" t="s">
        <v>845</v>
      </c>
      <c r="C156" s="71" t="s">
        <v>569</v>
      </c>
      <c r="D156" s="71" t="s">
        <v>773</v>
      </c>
    </row>
    <row r="157" spans="1:4" ht="12.75">
      <c r="A157" s="71" t="s">
        <v>709</v>
      </c>
      <c r="B157" s="71" t="s">
        <v>845</v>
      </c>
      <c r="C157" s="71" t="s">
        <v>710</v>
      </c>
      <c r="D157" s="71" t="s">
        <v>773</v>
      </c>
    </row>
    <row r="158" spans="1:4" ht="12.75">
      <c r="A158" s="71" t="s">
        <v>711</v>
      </c>
      <c r="B158" s="71" t="s">
        <v>845</v>
      </c>
      <c r="C158" s="71" t="s">
        <v>712</v>
      </c>
      <c r="D158" s="71" t="s">
        <v>773</v>
      </c>
    </row>
    <row r="159" spans="1:4" ht="12.75">
      <c r="A159" s="71" t="s">
        <v>125</v>
      </c>
      <c r="B159" s="71" t="s">
        <v>845</v>
      </c>
      <c r="C159" s="71" t="s">
        <v>570</v>
      </c>
      <c r="D159" s="71" t="s">
        <v>773</v>
      </c>
    </row>
    <row r="160" spans="1:4" ht="12.75">
      <c r="A160" s="71" t="s">
        <v>162</v>
      </c>
      <c r="B160" s="71" t="s">
        <v>845</v>
      </c>
      <c r="C160" s="71" t="s">
        <v>317</v>
      </c>
      <c r="D160" s="71" t="s">
        <v>775</v>
      </c>
    </row>
    <row r="161" spans="1:4" ht="12.75">
      <c r="A161" s="71" t="s">
        <v>166</v>
      </c>
      <c r="B161" s="71" t="s">
        <v>845</v>
      </c>
      <c r="C161" s="71" t="s">
        <v>330</v>
      </c>
      <c r="D161" s="71" t="s">
        <v>775</v>
      </c>
    </row>
    <row r="162" spans="1:4" ht="12.75">
      <c r="A162" s="71" t="s">
        <v>163</v>
      </c>
      <c r="B162" s="71" t="s">
        <v>845</v>
      </c>
      <c r="C162" s="71" t="s">
        <v>339</v>
      </c>
      <c r="D162" s="71" t="s">
        <v>775</v>
      </c>
    </row>
    <row r="163" spans="1:4" ht="12.75">
      <c r="A163" s="72" t="s">
        <v>752</v>
      </c>
      <c r="B163" s="71" t="s">
        <v>845</v>
      </c>
      <c r="C163" s="72" t="s">
        <v>753</v>
      </c>
      <c r="D163" s="71" t="s">
        <v>775</v>
      </c>
    </row>
    <row r="164" spans="1:4" ht="12.75">
      <c r="A164" s="71" t="s">
        <v>213</v>
      </c>
      <c r="B164" s="71" t="s">
        <v>845</v>
      </c>
      <c r="C164" s="71" t="s">
        <v>323</v>
      </c>
      <c r="D164" s="71" t="s">
        <v>775</v>
      </c>
    </row>
    <row r="165" spans="1:4" ht="12.75">
      <c r="A165" s="71" t="s">
        <v>137</v>
      </c>
      <c r="B165" s="71" t="s">
        <v>845</v>
      </c>
      <c r="C165" s="71" t="s">
        <v>520</v>
      </c>
      <c r="D165" s="71" t="s">
        <v>775</v>
      </c>
    </row>
    <row r="166" spans="1:4" ht="12.75">
      <c r="A166" s="71" t="s">
        <v>713</v>
      </c>
      <c r="B166" s="71" t="s">
        <v>846</v>
      </c>
      <c r="C166" s="71" t="s">
        <v>714</v>
      </c>
      <c r="D166" s="71" t="s">
        <v>778</v>
      </c>
    </row>
    <row r="167" spans="1:4" ht="12.75">
      <c r="A167" s="71" t="s">
        <v>188</v>
      </c>
      <c r="B167" s="71" t="s">
        <v>846</v>
      </c>
      <c r="C167" s="71" t="s">
        <v>301</v>
      </c>
      <c r="D167" s="71" t="s">
        <v>778</v>
      </c>
    </row>
    <row r="168" spans="1:4" ht="12.75">
      <c r="A168" s="71" t="s">
        <v>405</v>
      </c>
      <c r="B168" s="71" t="s">
        <v>846</v>
      </c>
      <c r="C168" s="71" t="s">
        <v>424</v>
      </c>
      <c r="D168" s="71" t="s">
        <v>778</v>
      </c>
    </row>
    <row r="169" spans="1:4" ht="12.75">
      <c r="A169" s="71" t="s">
        <v>715</v>
      </c>
      <c r="B169" s="71" t="s">
        <v>846</v>
      </c>
      <c r="C169" s="71" t="s">
        <v>716</v>
      </c>
      <c r="D169" s="71" t="s">
        <v>778</v>
      </c>
    </row>
    <row r="170" spans="1:4" ht="12.75">
      <c r="A170" s="71" t="s">
        <v>432</v>
      </c>
      <c r="B170" s="71" t="s">
        <v>846</v>
      </c>
      <c r="C170" s="71" t="s">
        <v>433</v>
      </c>
      <c r="D170" s="71" t="s">
        <v>778</v>
      </c>
    </row>
    <row r="171" spans="1:4" ht="12.75">
      <c r="A171" s="71" t="s">
        <v>432</v>
      </c>
      <c r="B171" s="71" t="s">
        <v>846</v>
      </c>
      <c r="C171" s="71" t="s">
        <v>433</v>
      </c>
      <c r="D171" s="71" t="s">
        <v>778</v>
      </c>
    </row>
    <row r="172" spans="1:4" ht="12.75">
      <c r="A172" s="71" t="s">
        <v>717</v>
      </c>
      <c r="B172" s="71" t="s">
        <v>846</v>
      </c>
      <c r="C172" s="71" t="s">
        <v>718</v>
      </c>
      <c r="D172" s="71" t="s">
        <v>778</v>
      </c>
    </row>
    <row r="173" spans="1:4" ht="12.75">
      <c r="A173" s="71" t="s">
        <v>146</v>
      </c>
      <c r="B173" s="71" t="s">
        <v>846</v>
      </c>
      <c r="C173" s="71" t="s">
        <v>571</v>
      </c>
      <c r="D173" s="71" t="s">
        <v>778</v>
      </c>
    </row>
    <row r="174" spans="1:4" ht="12.75">
      <c r="A174" s="71" t="s">
        <v>138</v>
      </c>
      <c r="B174" s="71" t="s">
        <v>846</v>
      </c>
      <c r="C174" s="71" t="s">
        <v>307</v>
      </c>
      <c r="D174" s="71" t="s">
        <v>778</v>
      </c>
    </row>
    <row r="175" spans="1:4" ht="12.75">
      <c r="A175" s="71" t="s">
        <v>91</v>
      </c>
      <c r="B175" s="71" t="s">
        <v>846</v>
      </c>
      <c r="C175" s="71" t="s">
        <v>572</v>
      </c>
      <c r="D175" s="71" t="s">
        <v>778</v>
      </c>
    </row>
    <row r="176" spans="1:4" ht="12.75">
      <c r="A176" s="71" t="s">
        <v>214</v>
      </c>
      <c r="B176" s="71" t="s">
        <v>846</v>
      </c>
      <c r="C176" s="71" t="s">
        <v>326</v>
      </c>
      <c r="D176" s="71" t="s">
        <v>778</v>
      </c>
    </row>
    <row r="177" spans="1:4" ht="12.75">
      <c r="A177" s="71" t="s">
        <v>719</v>
      </c>
      <c r="B177" s="71" t="s">
        <v>846</v>
      </c>
      <c r="C177" s="71" t="s">
        <v>720</v>
      </c>
      <c r="D177" s="71" t="s">
        <v>778</v>
      </c>
    </row>
    <row r="178" spans="1:4" ht="12.75">
      <c r="A178" s="71" t="s">
        <v>58</v>
      </c>
      <c r="B178" s="71" t="s">
        <v>846</v>
      </c>
      <c r="C178" s="71" t="s">
        <v>298</v>
      </c>
      <c r="D178" s="71" t="s">
        <v>778</v>
      </c>
    </row>
    <row r="179" spans="1:4" ht="12.75">
      <c r="A179" s="71" t="s">
        <v>73</v>
      </c>
      <c r="B179" s="71" t="s">
        <v>846</v>
      </c>
      <c r="C179" s="71" t="s">
        <v>314</v>
      </c>
      <c r="D179" s="71" t="s">
        <v>793</v>
      </c>
    </row>
    <row r="180" spans="1:4" ht="12.75">
      <c r="A180" s="71" t="s">
        <v>115</v>
      </c>
      <c r="B180" s="71" t="s">
        <v>846</v>
      </c>
      <c r="C180" s="71" t="s">
        <v>573</v>
      </c>
      <c r="D180" s="71" t="s">
        <v>793</v>
      </c>
    </row>
    <row r="181" spans="1:4" ht="12.75">
      <c r="A181" s="71" t="s">
        <v>61</v>
      </c>
      <c r="B181" s="71" t="s">
        <v>846</v>
      </c>
      <c r="C181" s="71" t="s">
        <v>521</v>
      </c>
      <c r="D181" s="71" t="s">
        <v>793</v>
      </c>
    </row>
    <row r="182" spans="1:4" ht="12.75">
      <c r="A182" s="71" t="s">
        <v>204</v>
      </c>
      <c r="B182" s="71" t="s">
        <v>846</v>
      </c>
      <c r="C182" s="71" t="s">
        <v>364</v>
      </c>
      <c r="D182" s="71" t="s">
        <v>793</v>
      </c>
    </row>
    <row r="183" spans="1:4" ht="12.75">
      <c r="A183" s="71" t="s">
        <v>74</v>
      </c>
      <c r="B183" s="71" t="s">
        <v>846</v>
      </c>
      <c r="C183" s="71" t="s">
        <v>373</v>
      </c>
      <c r="D183" s="71" t="s">
        <v>793</v>
      </c>
    </row>
    <row r="184" spans="1:4" ht="12.75">
      <c r="A184" s="71" t="s">
        <v>60</v>
      </c>
      <c r="B184" s="71" t="s">
        <v>846</v>
      </c>
      <c r="C184" s="71" t="s">
        <v>311</v>
      </c>
      <c r="D184" s="71" t="s">
        <v>799</v>
      </c>
    </row>
    <row r="185" spans="1:4" ht="12.75">
      <c r="A185" s="71" t="s">
        <v>43</v>
      </c>
      <c r="B185" s="71" t="s">
        <v>846</v>
      </c>
      <c r="C185" s="71" t="s">
        <v>320</v>
      </c>
      <c r="D185" s="71" t="s">
        <v>799</v>
      </c>
    </row>
    <row r="186" spans="1:4" ht="12.75">
      <c r="A186" s="71" t="s">
        <v>156</v>
      </c>
      <c r="B186" s="71" t="s">
        <v>846</v>
      </c>
      <c r="C186" s="71" t="s">
        <v>574</v>
      </c>
      <c r="D186" s="71" t="s">
        <v>799</v>
      </c>
    </row>
    <row r="187" spans="1:4" ht="12.75">
      <c r="A187" s="71" t="s">
        <v>59</v>
      </c>
      <c r="B187" s="71" t="s">
        <v>846</v>
      </c>
      <c r="C187" s="71" t="s">
        <v>575</v>
      </c>
      <c r="D187" s="71" t="s">
        <v>778</v>
      </c>
    </row>
    <row r="188" spans="1:4" ht="12.75">
      <c r="A188" s="71" t="s">
        <v>601</v>
      </c>
      <c r="B188" s="71" t="s">
        <v>846</v>
      </c>
      <c r="C188" s="71" t="s">
        <v>309</v>
      </c>
      <c r="D188" s="71" t="s">
        <v>799</v>
      </c>
    </row>
    <row r="189" spans="1:4" ht="12.75">
      <c r="A189" s="71" t="s">
        <v>124</v>
      </c>
      <c r="B189" s="71" t="s">
        <v>846</v>
      </c>
      <c r="C189" s="71" t="s">
        <v>310</v>
      </c>
      <c r="D189" s="71" t="s">
        <v>799</v>
      </c>
    </row>
    <row r="190" spans="1:4" ht="12.75">
      <c r="A190" s="71" t="s">
        <v>602</v>
      </c>
      <c r="B190" s="71" t="s">
        <v>846</v>
      </c>
      <c r="C190" s="71" t="s">
        <v>315</v>
      </c>
      <c r="D190" s="71" t="s">
        <v>799</v>
      </c>
    </row>
    <row r="191" spans="1:4" ht="12.75">
      <c r="A191" s="71" t="s">
        <v>159</v>
      </c>
      <c r="B191" s="71" t="s">
        <v>846</v>
      </c>
      <c r="C191" s="71" t="s">
        <v>345</v>
      </c>
      <c r="D191" s="71" t="s">
        <v>799</v>
      </c>
    </row>
    <row r="192" spans="1:4" ht="12.75">
      <c r="A192" s="71" t="s">
        <v>721</v>
      </c>
      <c r="B192" s="71" t="s">
        <v>846</v>
      </c>
      <c r="C192" s="71" t="s">
        <v>722</v>
      </c>
      <c r="D192" s="71" t="s">
        <v>799</v>
      </c>
    </row>
    <row r="193" spans="1:4" ht="12.75">
      <c r="A193" s="71" t="s">
        <v>723</v>
      </c>
      <c r="B193" s="71" t="s">
        <v>846</v>
      </c>
      <c r="C193" s="71" t="s">
        <v>724</v>
      </c>
      <c r="D193" s="71" t="s">
        <v>799</v>
      </c>
    </row>
    <row r="194" spans="1:4" ht="12.75">
      <c r="A194" s="71" t="s">
        <v>725</v>
      </c>
      <c r="B194" s="71" t="s">
        <v>846</v>
      </c>
      <c r="C194" s="71" t="s">
        <v>726</v>
      </c>
      <c r="D194" s="71" t="s">
        <v>799</v>
      </c>
    </row>
    <row r="195" spans="1:4" ht="12.75">
      <c r="A195" s="71" t="s">
        <v>727</v>
      </c>
      <c r="B195" s="71" t="s">
        <v>847</v>
      </c>
      <c r="C195" s="71" t="s">
        <v>728</v>
      </c>
      <c r="D195" s="71" t="s">
        <v>758</v>
      </c>
    </row>
    <row r="196" spans="1:4" ht="12.75">
      <c r="A196" s="71" t="s">
        <v>106</v>
      </c>
      <c r="B196" s="71" t="s">
        <v>847</v>
      </c>
      <c r="C196" s="71" t="s">
        <v>392</v>
      </c>
      <c r="D196" s="71" t="s">
        <v>758</v>
      </c>
    </row>
    <row r="197" spans="1:4" ht="12.75">
      <c r="A197" s="71" t="s">
        <v>729</v>
      </c>
      <c r="B197" s="71" t="s">
        <v>847</v>
      </c>
      <c r="C197" s="71" t="s">
        <v>197</v>
      </c>
      <c r="D197" s="71" t="s">
        <v>758</v>
      </c>
    </row>
    <row r="198" spans="1:4" ht="12.75">
      <c r="A198" s="71" t="s">
        <v>209</v>
      </c>
      <c r="B198" s="71" t="s">
        <v>847</v>
      </c>
      <c r="C198" s="71" t="s">
        <v>197</v>
      </c>
      <c r="D198" s="71" t="s">
        <v>758</v>
      </c>
    </row>
    <row r="199" spans="1:4" ht="12.75">
      <c r="A199" s="71" t="s">
        <v>63</v>
      </c>
      <c r="B199" s="71" t="s">
        <v>847</v>
      </c>
      <c r="C199" s="71" t="s">
        <v>366</v>
      </c>
      <c r="D199" s="71" t="s">
        <v>758</v>
      </c>
    </row>
    <row r="200" spans="1:4" ht="12.75">
      <c r="A200" s="71" t="s">
        <v>114</v>
      </c>
      <c r="B200" s="71" t="s">
        <v>847</v>
      </c>
      <c r="C200" s="71" t="s">
        <v>369</v>
      </c>
      <c r="D200" s="71" t="s">
        <v>758</v>
      </c>
    </row>
    <row r="201" spans="1:4" ht="12.75">
      <c r="A201" s="71" t="s">
        <v>730</v>
      </c>
      <c r="B201" s="71" t="s">
        <v>847</v>
      </c>
      <c r="C201" s="71" t="s">
        <v>731</v>
      </c>
      <c r="D201" s="71" t="s">
        <v>758</v>
      </c>
    </row>
    <row r="202" spans="1:4" ht="12.75">
      <c r="A202" s="71" t="s">
        <v>430</v>
      </c>
      <c r="B202" s="71" t="s">
        <v>847</v>
      </c>
      <c r="C202" s="71" t="s">
        <v>431</v>
      </c>
      <c r="D202" s="71" t="s">
        <v>758</v>
      </c>
    </row>
    <row r="203" spans="1:4" ht="12.75">
      <c r="A203" s="72" t="s">
        <v>606</v>
      </c>
      <c r="B203" s="71" t="s">
        <v>847</v>
      </c>
      <c r="C203" s="71" t="s">
        <v>607</v>
      </c>
      <c r="D203" s="71" t="s">
        <v>761</v>
      </c>
    </row>
    <row r="204" spans="1:4" ht="12.75">
      <c r="A204" s="71" t="s">
        <v>139</v>
      </c>
      <c r="B204" s="71" t="s">
        <v>847</v>
      </c>
      <c r="C204" s="71" t="s">
        <v>394</v>
      </c>
      <c r="D204" s="71" t="s">
        <v>761</v>
      </c>
    </row>
    <row r="205" spans="1:4" ht="12.75">
      <c r="A205" s="72" t="s">
        <v>41</v>
      </c>
      <c r="B205" s="71" t="s">
        <v>847</v>
      </c>
      <c r="C205" s="71" t="s">
        <v>608</v>
      </c>
      <c r="D205" s="71" t="s">
        <v>761</v>
      </c>
    </row>
    <row r="206" spans="1:4" ht="12.75">
      <c r="A206" s="71" t="s">
        <v>732</v>
      </c>
      <c r="B206" s="71" t="s">
        <v>847</v>
      </c>
      <c r="C206" s="71" t="s">
        <v>733</v>
      </c>
      <c r="D206" s="71" t="s">
        <v>761</v>
      </c>
    </row>
    <row r="207" spans="1:4" ht="12.75">
      <c r="A207" s="71" t="s">
        <v>191</v>
      </c>
      <c r="B207" s="71" t="s">
        <v>848</v>
      </c>
      <c r="C207" s="71" t="s">
        <v>337</v>
      </c>
      <c r="D207" s="71" t="s">
        <v>762</v>
      </c>
    </row>
    <row r="208" spans="1:4" ht="12.75">
      <c r="A208" s="71" t="s">
        <v>155</v>
      </c>
      <c r="B208" s="71" t="s">
        <v>848</v>
      </c>
      <c r="C208" s="71" t="s">
        <v>340</v>
      </c>
      <c r="D208" s="71" t="s">
        <v>762</v>
      </c>
    </row>
    <row r="209" spans="1:4" ht="12.75">
      <c r="A209" s="71" t="s">
        <v>165</v>
      </c>
      <c r="B209" s="71" t="s">
        <v>848</v>
      </c>
      <c r="C209" s="71" t="s">
        <v>386</v>
      </c>
      <c r="D209" s="71" t="s">
        <v>762</v>
      </c>
    </row>
    <row r="210" spans="1:4" ht="12.75">
      <c r="A210" s="71" t="s">
        <v>113</v>
      </c>
      <c r="B210" s="71" t="s">
        <v>848</v>
      </c>
      <c r="C210" s="71" t="s">
        <v>362</v>
      </c>
      <c r="D210" s="71" t="s">
        <v>762</v>
      </c>
    </row>
    <row r="211" spans="1:4" ht="12.75">
      <c r="A211" s="71" t="s">
        <v>132</v>
      </c>
      <c r="B211" s="71" t="s">
        <v>848</v>
      </c>
      <c r="C211" s="71" t="s">
        <v>363</v>
      </c>
      <c r="D211" s="71" t="s">
        <v>762</v>
      </c>
    </row>
    <row r="212" spans="1:4" ht="12.75">
      <c r="A212" s="71" t="s">
        <v>84</v>
      </c>
      <c r="B212" s="71" t="s">
        <v>848</v>
      </c>
      <c r="C212" s="71" t="s">
        <v>338</v>
      </c>
      <c r="D212" s="71" t="s">
        <v>762</v>
      </c>
    </row>
    <row r="213" spans="1:4" ht="12.75">
      <c r="A213" s="71" t="s">
        <v>734</v>
      </c>
      <c r="B213" s="71" t="s">
        <v>847</v>
      </c>
      <c r="C213" s="71" t="s">
        <v>735</v>
      </c>
      <c r="D213" s="71" t="s">
        <v>765</v>
      </c>
    </row>
    <row r="214" spans="1:4" ht="12.75">
      <c r="A214" s="71" t="s">
        <v>68</v>
      </c>
      <c r="B214" s="71" t="s">
        <v>847</v>
      </c>
      <c r="C214" s="71" t="s">
        <v>397</v>
      </c>
      <c r="D214" s="71" t="s">
        <v>765</v>
      </c>
    </row>
    <row r="215" spans="1:4" ht="12.75">
      <c r="A215" s="71" t="s">
        <v>206</v>
      </c>
      <c r="B215" s="71" t="s">
        <v>847</v>
      </c>
      <c r="C215" s="71" t="s">
        <v>347</v>
      </c>
      <c r="D215" s="71" t="s">
        <v>768</v>
      </c>
    </row>
    <row r="216" spans="1:4" ht="12.75">
      <c r="A216" s="71" t="s">
        <v>736</v>
      </c>
      <c r="B216" s="71" t="s">
        <v>847</v>
      </c>
      <c r="C216" s="71" t="s">
        <v>737</v>
      </c>
      <c r="D216" s="71" t="s">
        <v>768</v>
      </c>
    </row>
    <row r="217" spans="1:4" ht="12.75">
      <c r="A217" s="71" t="s">
        <v>56</v>
      </c>
      <c r="B217" s="71" t="s">
        <v>847</v>
      </c>
      <c r="C217" s="71" t="s">
        <v>395</v>
      </c>
      <c r="D217" s="71" t="s">
        <v>768</v>
      </c>
    </row>
    <row r="218" spans="1:4" ht="12.75">
      <c r="A218" s="71" t="s">
        <v>207</v>
      </c>
      <c r="B218" s="71" t="s">
        <v>847</v>
      </c>
      <c r="C218" s="71" t="s">
        <v>360</v>
      </c>
      <c r="D218" s="71" t="s">
        <v>768</v>
      </c>
    </row>
    <row r="219" spans="1:4" ht="12.75">
      <c r="A219" s="71" t="s">
        <v>96</v>
      </c>
      <c r="B219" s="71" t="s">
        <v>847</v>
      </c>
      <c r="C219" s="71" t="s">
        <v>396</v>
      </c>
      <c r="D219" s="71" t="s">
        <v>768</v>
      </c>
    </row>
    <row r="220" spans="1:4" ht="12.75">
      <c r="A220" s="72" t="s">
        <v>81</v>
      </c>
      <c r="B220" s="71" t="s">
        <v>847</v>
      </c>
      <c r="C220" s="71" t="s">
        <v>348</v>
      </c>
      <c r="D220" s="71" t="s">
        <v>768</v>
      </c>
    </row>
    <row r="221" spans="1:4" ht="12.75">
      <c r="A221" s="71" t="s">
        <v>42</v>
      </c>
      <c r="B221" s="71" t="s">
        <v>847</v>
      </c>
      <c r="C221" s="71" t="s">
        <v>576</v>
      </c>
      <c r="D221" s="71" t="s">
        <v>768</v>
      </c>
    </row>
    <row r="222" spans="1:4" ht="12.75">
      <c r="A222" s="71" t="s">
        <v>50</v>
      </c>
      <c r="B222" s="71" t="s">
        <v>847</v>
      </c>
      <c r="C222" s="71" t="s">
        <v>388</v>
      </c>
      <c r="D222" s="71" t="s">
        <v>769</v>
      </c>
    </row>
    <row r="223" spans="1:4" ht="12.75">
      <c r="A223" s="71" t="s">
        <v>738</v>
      </c>
      <c r="B223" s="71" t="s">
        <v>847</v>
      </c>
      <c r="C223" s="71" t="s">
        <v>739</v>
      </c>
      <c r="D223" s="71" t="s">
        <v>769</v>
      </c>
    </row>
    <row r="224" spans="1:4" ht="12.75">
      <c r="A224" s="71" t="s">
        <v>208</v>
      </c>
      <c r="B224" s="71" t="s">
        <v>847</v>
      </c>
      <c r="C224" s="71" t="s">
        <v>372</v>
      </c>
      <c r="D224" s="72" t="s">
        <v>768</v>
      </c>
    </row>
    <row r="225" spans="1:4" ht="12.75">
      <c r="A225" s="72" t="s">
        <v>636</v>
      </c>
      <c r="B225" s="71" t="s">
        <v>847</v>
      </c>
      <c r="C225" s="71" t="s">
        <v>637</v>
      </c>
      <c r="D225" s="71" t="s">
        <v>769</v>
      </c>
    </row>
    <row r="226" spans="1:4" ht="12.75">
      <c r="A226" s="71" t="s">
        <v>740</v>
      </c>
      <c r="B226" s="71" t="s">
        <v>847</v>
      </c>
      <c r="C226" s="71" t="s">
        <v>741</v>
      </c>
      <c r="D226" s="71" t="s">
        <v>769</v>
      </c>
    </row>
    <row r="227" spans="1:4" ht="12.75">
      <c r="A227" s="71" t="s">
        <v>740</v>
      </c>
      <c r="B227" s="71" t="s">
        <v>847</v>
      </c>
      <c r="C227" s="71" t="s">
        <v>741</v>
      </c>
      <c r="D227" s="71" t="s">
        <v>769</v>
      </c>
    </row>
    <row r="228" spans="1:4" ht="12.75">
      <c r="A228" s="71" t="s">
        <v>205</v>
      </c>
      <c r="B228" s="71" t="s">
        <v>848</v>
      </c>
      <c r="C228" s="71" t="s">
        <v>342</v>
      </c>
      <c r="D228" s="71" t="s">
        <v>771</v>
      </c>
    </row>
    <row r="229" spans="1:4" ht="12.75">
      <c r="A229" s="71" t="s">
        <v>217</v>
      </c>
      <c r="B229" s="71" t="s">
        <v>848</v>
      </c>
      <c r="C229" s="71" t="s">
        <v>493</v>
      </c>
      <c r="D229" s="71" t="s">
        <v>771</v>
      </c>
    </row>
    <row r="230" spans="1:4" ht="12.75">
      <c r="A230" s="71" t="s">
        <v>67</v>
      </c>
      <c r="B230" s="71" t="s">
        <v>848</v>
      </c>
      <c r="C230" s="71" t="s">
        <v>343</v>
      </c>
      <c r="D230" s="71" t="s">
        <v>771</v>
      </c>
    </row>
    <row r="231" spans="1:4" ht="12.75">
      <c r="A231" s="71" t="s">
        <v>597</v>
      </c>
      <c r="B231" s="71" t="s">
        <v>848</v>
      </c>
      <c r="C231" s="71" t="s">
        <v>598</v>
      </c>
      <c r="D231" s="71" t="s">
        <v>772</v>
      </c>
    </row>
    <row r="232" spans="1:4" ht="12.75">
      <c r="A232" s="71" t="s">
        <v>129</v>
      </c>
      <c r="B232" s="71" t="s">
        <v>848</v>
      </c>
      <c r="C232" s="71" t="s">
        <v>350</v>
      </c>
      <c r="D232" s="71" t="s">
        <v>772</v>
      </c>
    </row>
    <row r="233" spans="1:4" ht="12.75">
      <c r="A233" s="71" t="s">
        <v>184</v>
      </c>
      <c r="B233" s="71" t="s">
        <v>848</v>
      </c>
      <c r="C233" s="71" t="s">
        <v>385</v>
      </c>
      <c r="D233" s="71" t="s">
        <v>772</v>
      </c>
    </row>
    <row r="234" spans="1:4" ht="12.75">
      <c r="A234" s="71" t="s">
        <v>107</v>
      </c>
      <c r="B234" s="71" t="s">
        <v>848</v>
      </c>
      <c r="C234" s="71" t="s">
        <v>341</v>
      </c>
      <c r="D234" s="71" t="s">
        <v>774</v>
      </c>
    </row>
    <row r="235" spans="1:4" ht="12.75">
      <c r="A235" s="71" t="s">
        <v>37</v>
      </c>
      <c r="B235" s="71" t="s">
        <v>848</v>
      </c>
      <c r="C235" s="71" t="s">
        <v>522</v>
      </c>
      <c r="D235" s="71" t="s">
        <v>774</v>
      </c>
    </row>
    <row r="236" spans="1:4" ht="12.75">
      <c r="A236" s="71" t="s">
        <v>83</v>
      </c>
      <c r="B236" s="71" t="s">
        <v>848</v>
      </c>
      <c r="C236" s="71" t="s">
        <v>379</v>
      </c>
      <c r="D236" s="71" t="s">
        <v>774</v>
      </c>
    </row>
    <row r="237" spans="1:4" ht="12.75">
      <c r="A237" s="71" t="s">
        <v>591</v>
      </c>
      <c r="B237" s="71" t="s">
        <v>848</v>
      </c>
      <c r="C237" s="71" t="s">
        <v>592</v>
      </c>
      <c r="D237" s="71" t="s">
        <v>774</v>
      </c>
    </row>
    <row r="238" spans="1:4" ht="12.75">
      <c r="A238" s="71" t="s">
        <v>192</v>
      </c>
      <c r="B238" s="71" t="s">
        <v>848</v>
      </c>
      <c r="C238" s="71" t="s">
        <v>374</v>
      </c>
      <c r="D238" s="71" t="s">
        <v>774</v>
      </c>
    </row>
    <row r="239" spans="1:4" ht="12.75">
      <c r="A239" s="71" t="s">
        <v>144</v>
      </c>
      <c r="B239" s="71" t="s">
        <v>848</v>
      </c>
      <c r="C239" s="71" t="s">
        <v>377</v>
      </c>
      <c r="D239" s="71" t="s">
        <v>774</v>
      </c>
    </row>
    <row r="240" spans="1:4" ht="12.75">
      <c r="A240" s="71" t="s">
        <v>35</v>
      </c>
      <c r="B240" s="71" t="s">
        <v>848</v>
      </c>
      <c r="C240" s="71" t="s">
        <v>523</v>
      </c>
      <c r="D240" s="71" t="s">
        <v>774</v>
      </c>
    </row>
    <row r="241" spans="1:4" ht="12.75">
      <c r="A241" s="71" t="s">
        <v>82</v>
      </c>
      <c r="B241" s="71" t="s">
        <v>848</v>
      </c>
      <c r="C241" s="71" t="s">
        <v>375</v>
      </c>
      <c r="D241" s="71" t="s">
        <v>774</v>
      </c>
    </row>
    <row r="242" spans="1:4" ht="12.75">
      <c r="A242" s="71" t="s">
        <v>108</v>
      </c>
      <c r="B242" s="71" t="s">
        <v>848</v>
      </c>
      <c r="C242" s="71" t="s">
        <v>577</v>
      </c>
      <c r="D242" s="71" t="s">
        <v>780</v>
      </c>
    </row>
    <row r="243" spans="1:4" ht="12.75">
      <c r="A243" s="113" t="s">
        <v>756</v>
      </c>
      <c r="B243" s="71" t="s">
        <v>848</v>
      </c>
      <c r="C243" t="s">
        <v>757</v>
      </c>
      <c r="D243" s="71" t="s">
        <v>780</v>
      </c>
    </row>
    <row r="244" spans="1:4" ht="12.75">
      <c r="A244" s="71" t="s">
        <v>141</v>
      </c>
      <c r="B244" s="71" t="s">
        <v>848</v>
      </c>
      <c r="C244" s="71" t="s">
        <v>357</v>
      </c>
      <c r="D244" s="71" t="s">
        <v>780</v>
      </c>
    </row>
    <row r="245" spans="1:4" ht="12.75">
      <c r="A245" s="71" t="s">
        <v>177</v>
      </c>
      <c r="B245" s="71" t="s">
        <v>848</v>
      </c>
      <c r="C245" s="71" t="s">
        <v>355</v>
      </c>
      <c r="D245" s="71" t="s">
        <v>780</v>
      </c>
    </row>
    <row r="246" spans="1:4" ht="12.75">
      <c r="A246" s="71" t="s">
        <v>149</v>
      </c>
      <c r="B246" s="71" t="s">
        <v>848</v>
      </c>
      <c r="C246" s="71" t="s">
        <v>578</v>
      </c>
      <c r="D246" s="71" t="s">
        <v>780</v>
      </c>
    </row>
    <row r="247" spans="1:4" ht="12.75">
      <c r="A247" s="71" t="s">
        <v>117</v>
      </c>
      <c r="B247" s="71" t="s">
        <v>848</v>
      </c>
      <c r="C247" s="71" t="s">
        <v>358</v>
      </c>
      <c r="D247" s="71" t="s">
        <v>780</v>
      </c>
    </row>
    <row r="248" spans="1:4" ht="12.75">
      <c r="A248" s="71" t="s">
        <v>80</v>
      </c>
      <c r="B248" s="71" t="s">
        <v>847</v>
      </c>
      <c r="C248" s="71" t="s">
        <v>609</v>
      </c>
      <c r="D248" s="71" t="s">
        <v>791</v>
      </c>
    </row>
    <row r="249" spans="1:4" ht="12.75">
      <c r="A249" s="71" t="s">
        <v>40</v>
      </c>
      <c r="B249" s="71" t="s">
        <v>847</v>
      </c>
      <c r="C249" s="71" t="s">
        <v>371</v>
      </c>
      <c r="D249" s="71" t="s">
        <v>791</v>
      </c>
    </row>
    <row r="250" spans="1:4" ht="12.75">
      <c r="A250" s="71" t="s">
        <v>133</v>
      </c>
      <c r="B250" s="71" t="s">
        <v>848</v>
      </c>
      <c r="C250" s="71" t="s">
        <v>579</v>
      </c>
      <c r="D250" s="71" t="s">
        <v>796</v>
      </c>
    </row>
    <row r="251" spans="1:4" ht="12.75">
      <c r="A251" s="71" t="s">
        <v>742</v>
      </c>
      <c r="B251" s="71" t="s">
        <v>848</v>
      </c>
      <c r="C251" s="71" t="s">
        <v>743</v>
      </c>
      <c r="D251" s="71" t="s">
        <v>796</v>
      </c>
    </row>
    <row r="252" spans="1:4" ht="12.75">
      <c r="A252" s="71" t="s">
        <v>210</v>
      </c>
      <c r="B252" s="71" t="s">
        <v>848</v>
      </c>
      <c r="C252" s="71" t="s">
        <v>335</v>
      </c>
      <c r="D252" s="71" t="s">
        <v>796</v>
      </c>
    </row>
    <row r="253" spans="1:4" ht="12.75">
      <c r="A253" s="71" t="s">
        <v>187</v>
      </c>
      <c r="B253" s="71" t="s">
        <v>848</v>
      </c>
      <c r="C253" s="71" t="s">
        <v>352</v>
      </c>
      <c r="D253" s="71" t="s">
        <v>796</v>
      </c>
    </row>
    <row r="254" spans="1:4" ht="12.75">
      <c r="A254" s="71" t="s">
        <v>39</v>
      </c>
      <c r="B254" s="71" t="s">
        <v>848</v>
      </c>
      <c r="C254" s="71" t="s">
        <v>353</v>
      </c>
      <c r="D254" s="71" t="s">
        <v>796</v>
      </c>
    </row>
    <row r="255" spans="1:4" ht="12.75">
      <c r="A255" s="71" t="s">
        <v>744</v>
      </c>
      <c r="B255" s="71" t="s">
        <v>848</v>
      </c>
      <c r="C255" s="71" t="s">
        <v>745</v>
      </c>
      <c r="D255" s="71" t="s">
        <v>796</v>
      </c>
    </row>
    <row r="256" spans="1:4" ht="12.75">
      <c r="A256" s="71" t="s">
        <v>746</v>
      </c>
      <c r="B256" s="71" t="s">
        <v>848</v>
      </c>
      <c r="C256" s="71" t="s">
        <v>745</v>
      </c>
      <c r="D256" s="71" t="s">
        <v>796</v>
      </c>
    </row>
    <row r="257" spans="1:4" ht="12.75">
      <c r="A257" s="71" t="s">
        <v>211</v>
      </c>
      <c r="B257" s="71" t="s">
        <v>848</v>
      </c>
      <c r="C257" s="71" t="s">
        <v>494</v>
      </c>
      <c r="D257" s="71" t="s">
        <v>796</v>
      </c>
    </row>
    <row r="258" spans="1:4" ht="12.75">
      <c r="A258" s="71" t="s">
        <v>747</v>
      </c>
      <c r="B258" s="71" t="s">
        <v>848</v>
      </c>
      <c r="C258" s="71" t="s">
        <v>390</v>
      </c>
      <c r="D258" s="71" t="s">
        <v>796</v>
      </c>
    </row>
    <row r="259" spans="1:4" ht="12.75">
      <c r="A259" s="71" t="s">
        <v>134</v>
      </c>
      <c r="B259" s="71" t="s">
        <v>848</v>
      </c>
      <c r="C259" s="71" t="s">
        <v>581</v>
      </c>
      <c r="D259" s="71" t="s">
        <v>796</v>
      </c>
    </row>
    <row r="260" spans="1:4" ht="12.75">
      <c r="A260" s="71" t="s">
        <v>425</v>
      </c>
      <c r="B260" s="71" t="s">
        <v>848</v>
      </c>
      <c r="C260" s="71" t="s">
        <v>495</v>
      </c>
      <c r="D260" t="s">
        <v>797</v>
      </c>
    </row>
    <row r="261" spans="1:4" ht="12.75">
      <c r="A261" s="71" t="s">
        <v>158</v>
      </c>
      <c r="B261" s="71" t="s">
        <v>848</v>
      </c>
      <c r="C261" s="71" t="s">
        <v>391</v>
      </c>
      <c r="D261" t="s">
        <v>797</v>
      </c>
    </row>
    <row r="262" spans="1:4" ht="12.75">
      <c r="A262" s="71" t="s">
        <v>420</v>
      </c>
      <c r="B262" s="71" t="s">
        <v>848</v>
      </c>
      <c r="C262" s="71" t="s">
        <v>421</v>
      </c>
      <c r="D262" t="s">
        <v>797</v>
      </c>
    </row>
    <row r="263" spans="1:4" ht="12.75">
      <c r="A263" s="71" t="s">
        <v>429</v>
      </c>
      <c r="B263" s="71" t="s">
        <v>848</v>
      </c>
      <c r="C263" s="71" t="s">
        <v>580</v>
      </c>
      <c r="D263" t="s">
        <v>797</v>
      </c>
    </row>
    <row r="264" spans="1:4" ht="12.75">
      <c r="A264" s="72" t="s">
        <v>754</v>
      </c>
      <c r="B264" s="71" t="s">
        <v>848</v>
      </c>
      <c r="C264" s="72" t="s">
        <v>755</v>
      </c>
      <c r="D264" t="s">
        <v>797</v>
      </c>
    </row>
    <row r="265" spans="1:4" ht="12.75">
      <c r="A265" s="71" t="s">
        <v>118</v>
      </c>
      <c r="B265" s="71" t="s">
        <v>848</v>
      </c>
      <c r="C265" s="71" t="s">
        <v>367</v>
      </c>
      <c r="D265" t="s">
        <v>797</v>
      </c>
    </row>
    <row r="266" spans="1:4" ht="12.75">
      <c r="A266" s="71" t="s">
        <v>66</v>
      </c>
      <c r="B266" s="71" t="s">
        <v>848</v>
      </c>
      <c r="C266" s="71" t="s">
        <v>381</v>
      </c>
      <c r="D266" t="s">
        <v>797</v>
      </c>
    </row>
    <row r="267" spans="1:4" ht="12.75">
      <c r="A267" s="71" t="s">
        <v>175</v>
      </c>
      <c r="B267" s="71" t="s">
        <v>848</v>
      </c>
      <c r="C267" s="71" t="s">
        <v>383</v>
      </c>
      <c r="D267" t="s">
        <v>797</v>
      </c>
    </row>
  </sheetData>
  <sheetProtection/>
  <autoFilter ref="A3:H26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260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0" customWidth="1"/>
    <col min="3" max="3" width="48.7109375" style="120" customWidth="1"/>
    <col min="4" max="4" width="69.421875" style="120" customWidth="1"/>
    <col min="5" max="5" width="18.28125" style="120" customWidth="1"/>
    <col min="6" max="6" width="18.57421875" style="120" customWidth="1"/>
    <col min="7" max="26" width="16.28125" style="120" customWidth="1"/>
    <col min="27" max="27" width="22.57421875" style="120" customWidth="1"/>
    <col min="28" max="28" width="20.8515625" style="120" customWidth="1"/>
    <col min="29" max="29" width="23.57421875" style="120" hidden="1" customWidth="1"/>
    <col min="30" max="30" width="23.57421875" style="120" customWidth="1"/>
    <col min="31" max="16384" width="9.140625" style="120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37" t="s">
        <v>219</v>
      </c>
      <c r="D2" s="137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.75">
      <c r="B6" s="5" t="s">
        <v>1</v>
      </c>
      <c r="C6" s="16" t="s">
        <v>907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862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908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861</v>
      </c>
      <c r="H12" s="9"/>
      <c r="I12" s="9"/>
      <c r="J12" s="9"/>
      <c r="K12" s="9"/>
      <c r="L12" s="9"/>
    </row>
    <row r="13" s="3" customFormat="1" ht="12">
      <c r="B13" s="5"/>
    </row>
    <row r="14" spans="2:28" s="3" customFormat="1" ht="15.7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3"/>
      <c r="Q15" s="142" t="s">
        <v>422</v>
      </c>
      <c r="R15" s="143"/>
      <c r="S15" s="143"/>
      <c r="T15" s="144"/>
      <c r="U15" s="138" t="s">
        <v>16</v>
      </c>
      <c r="V15" s="138"/>
      <c r="W15" s="138"/>
      <c r="X15" s="138"/>
      <c r="Y15" s="138"/>
      <c r="Z15" s="138"/>
      <c r="AA15" s="138"/>
      <c r="AB15" s="138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444</v>
      </c>
      <c r="T16" s="24" t="s">
        <v>445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">
      <c r="B17" s="1" t="s">
        <v>9</v>
      </c>
      <c r="C17" s="1" t="s">
        <v>9</v>
      </c>
      <c r="D17" s="44" t="s">
        <v>404</v>
      </c>
      <c r="E17" s="2">
        <v>1271145</v>
      </c>
      <c r="F17" s="2">
        <v>42632</v>
      </c>
      <c r="G17" s="2">
        <v>720263</v>
      </c>
      <c r="H17" s="2">
        <v>2034040</v>
      </c>
      <c r="I17" s="2">
        <v>677126</v>
      </c>
      <c r="J17" s="2">
        <v>34498</v>
      </c>
      <c r="K17" s="2">
        <v>642255</v>
      </c>
      <c r="L17" s="2">
        <v>1353879</v>
      </c>
      <c r="M17" s="2">
        <v>434469</v>
      </c>
      <c r="N17" s="2">
        <v>1430</v>
      </c>
      <c r="O17" s="2">
        <v>24889</v>
      </c>
      <c r="P17" s="2">
        <v>460788</v>
      </c>
      <c r="Q17" s="63">
        <v>0.7460757262902781</v>
      </c>
      <c r="R17" s="63">
        <v>0.609148115995484</v>
      </c>
      <c r="S17" s="63">
        <v>0.9601981741260298</v>
      </c>
      <c r="T17" s="63">
        <v>0.9626932116604511</v>
      </c>
      <c r="U17" s="2">
        <v>363625</v>
      </c>
      <c r="V17" s="2">
        <v>1340</v>
      </c>
      <c r="W17" s="2">
        <v>5150</v>
      </c>
      <c r="X17" s="2">
        <v>370115</v>
      </c>
      <c r="Y17" s="2">
        <v>120358</v>
      </c>
      <c r="Z17" s="2">
        <v>490473</v>
      </c>
      <c r="AA17" s="2">
        <v>113083</v>
      </c>
      <c r="AB17" s="2">
        <v>26492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">
      <c r="B19" s="47" t="s">
        <v>57</v>
      </c>
      <c r="C19" s="47" t="s">
        <v>629</v>
      </c>
      <c r="D19" s="29" t="s">
        <v>604</v>
      </c>
      <c r="E19" s="30">
        <v>14239</v>
      </c>
      <c r="F19" s="30">
        <v>0</v>
      </c>
      <c r="G19" s="30">
        <v>7615</v>
      </c>
      <c r="H19" s="30">
        <v>21854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56" t="s">
        <v>9</v>
      </c>
      <c r="R19" s="56" t="s">
        <v>9</v>
      </c>
      <c r="S19" s="56" t="s">
        <v>9</v>
      </c>
      <c r="T19" s="56" t="s">
        <v>9</v>
      </c>
      <c r="U19" s="121">
        <v>4256</v>
      </c>
      <c r="V19" s="121">
        <v>0</v>
      </c>
      <c r="W19" s="121">
        <v>0</v>
      </c>
      <c r="X19" s="121">
        <v>4256</v>
      </c>
      <c r="Y19" s="121">
        <v>2076</v>
      </c>
      <c r="Z19" s="121">
        <v>6332</v>
      </c>
      <c r="AA19" s="121">
        <v>93</v>
      </c>
      <c r="AB19" s="121">
        <v>3</v>
      </c>
      <c r="AC19" s="10" t="s">
        <v>759</v>
      </c>
    </row>
    <row r="20" spans="2:29" s="3" customFormat="1" ht="12">
      <c r="B20" s="111" t="s">
        <v>79</v>
      </c>
      <c r="C20" s="111" t="s">
        <v>629</v>
      </c>
      <c r="D20" s="32" t="s">
        <v>258</v>
      </c>
      <c r="E20" s="33">
        <v>9149</v>
      </c>
      <c r="F20" s="33">
        <v>0</v>
      </c>
      <c r="G20" s="33">
        <v>5590</v>
      </c>
      <c r="H20" s="33">
        <v>14739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57" t="s">
        <v>9</v>
      </c>
      <c r="R20" s="57" t="s">
        <v>9</v>
      </c>
      <c r="S20" s="57" t="s">
        <v>9</v>
      </c>
      <c r="T20" s="57" t="s">
        <v>9</v>
      </c>
      <c r="U20" s="122">
        <v>2433</v>
      </c>
      <c r="V20" s="122">
        <v>0</v>
      </c>
      <c r="W20" s="122">
        <v>32</v>
      </c>
      <c r="X20" s="122">
        <v>2465</v>
      </c>
      <c r="Y20" s="122">
        <v>466</v>
      </c>
      <c r="Z20" s="122">
        <v>2931</v>
      </c>
      <c r="AA20" s="122">
        <v>908</v>
      </c>
      <c r="AB20" s="122">
        <v>311</v>
      </c>
      <c r="AC20" s="10" t="s">
        <v>763</v>
      </c>
    </row>
    <row r="21" spans="2:29" s="3" customFormat="1" ht="12">
      <c r="B21" s="111" t="s">
        <v>151</v>
      </c>
      <c r="C21" s="111" t="s">
        <v>629</v>
      </c>
      <c r="D21" s="32" t="s">
        <v>264</v>
      </c>
      <c r="E21" s="33">
        <v>8629</v>
      </c>
      <c r="F21" s="33">
        <v>0</v>
      </c>
      <c r="G21" s="33">
        <v>5184</v>
      </c>
      <c r="H21" s="33">
        <v>13813</v>
      </c>
      <c r="I21" s="33">
        <v>3937</v>
      </c>
      <c r="J21" s="33">
        <v>0</v>
      </c>
      <c r="K21" s="33">
        <v>5178</v>
      </c>
      <c r="L21" s="33">
        <v>9115</v>
      </c>
      <c r="M21" s="33">
        <v>4692</v>
      </c>
      <c r="N21" s="33">
        <v>0</v>
      </c>
      <c r="O21" s="33">
        <v>6</v>
      </c>
      <c r="P21" s="33">
        <v>4698</v>
      </c>
      <c r="Q21" s="57">
        <v>0.659885615000362</v>
      </c>
      <c r="R21" s="57">
        <v>0.4562521729053193</v>
      </c>
      <c r="S21" s="57" t="s">
        <v>9</v>
      </c>
      <c r="T21" s="57">
        <v>0.9988425925925926</v>
      </c>
      <c r="U21" s="122">
        <v>2728</v>
      </c>
      <c r="V21" s="122">
        <v>0</v>
      </c>
      <c r="W21" s="122">
        <v>0</v>
      </c>
      <c r="X21" s="122">
        <v>2728</v>
      </c>
      <c r="Y21" s="122">
        <v>224</v>
      </c>
      <c r="Z21" s="122">
        <v>2952</v>
      </c>
      <c r="AA21" s="122">
        <v>216</v>
      </c>
      <c r="AB21" s="122">
        <v>27</v>
      </c>
      <c r="AC21" s="10" t="s">
        <v>777</v>
      </c>
    </row>
    <row r="22" spans="2:29" s="3" customFormat="1" ht="12">
      <c r="B22" s="111" t="s">
        <v>65</v>
      </c>
      <c r="C22" s="111" t="s">
        <v>629</v>
      </c>
      <c r="D22" s="32" t="s">
        <v>902</v>
      </c>
      <c r="E22" s="33">
        <v>13415</v>
      </c>
      <c r="F22" s="33">
        <v>0</v>
      </c>
      <c r="G22" s="33">
        <v>10433</v>
      </c>
      <c r="H22" s="33">
        <v>23848</v>
      </c>
      <c r="I22" s="33">
        <v>7548</v>
      </c>
      <c r="J22" s="33">
        <v>0</v>
      </c>
      <c r="K22" s="33">
        <v>10379</v>
      </c>
      <c r="L22" s="33">
        <v>17927</v>
      </c>
      <c r="M22" s="33">
        <v>5867</v>
      </c>
      <c r="N22" s="33">
        <v>0</v>
      </c>
      <c r="O22" s="33">
        <v>54</v>
      </c>
      <c r="P22" s="33">
        <v>5921</v>
      </c>
      <c r="Q22" s="57">
        <v>0.7517192217376719</v>
      </c>
      <c r="R22" s="57">
        <v>0.5626537458069325</v>
      </c>
      <c r="S22" s="57" t="s">
        <v>9</v>
      </c>
      <c r="T22" s="57">
        <v>0.9948241157864468</v>
      </c>
      <c r="U22" s="122">
        <v>4431</v>
      </c>
      <c r="V22" s="122">
        <v>0</v>
      </c>
      <c r="W22" s="122">
        <v>228</v>
      </c>
      <c r="X22" s="122">
        <v>4659</v>
      </c>
      <c r="Y22" s="122">
        <v>811</v>
      </c>
      <c r="Z22" s="122">
        <v>5470</v>
      </c>
      <c r="AA22" s="122">
        <v>1032</v>
      </c>
      <c r="AB22" s="122">
        <v>50</v>
      </c>
      <c r="AC22" s="10" t="s">
        <v>795</v>
      </c>
    </row>
    <row r="23" spans="2:29" s="3" customFormat="1" ht="12">
      <c r="B23" s="111" t="s">
        <v>169</v>
      </c>
      <c r="C23" s="111" t="s">
        <v>629</v>
      </c>
      <c r="D23" s="32" t="s">
        <v>269</v>
      </c>
      <c r="E23" s="33">
        <v>0</v>
      </c>
      <c r="F23" s="33">
        <v>0</v>
      </c>
      <c r="G23" s="33">
        <v>922</v>
      </c>
      <c r="H23" s="33">
        <v>922</v>
      </c>
      <c r="I23" s="33">
        <v>0</v>
      </c>
      <c r="J23" s="33">
        <v>0</v>
      </c>
      <c r="K23" s="33">
        <v>893</v>
      </c>
      <c r="L23" s="33">
        <v>893</v>
      </c>
      <c r="M23" s="33">
        <v>0</v>
      </c>
      <c r="N23" s="33">
        <v>0</v>
      </c>
      <c r="O23" s="33">
        <v>29</v>
      </c>
      <c r="P23" s="33">
        <v>29</v>
      </c>
      <c r="Q23" s="57">
        <v>0.9685466377440347</v>
      </c>
      <c r="R23" s="57" t="s">
        <v>9</v>
      </c>
      <c r="S23" s="57" t="s">
        <v>9</v>
      </c>
      <c r="T23" s="57">
        <v>0.9685466377440347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0" t="s">
        <v>777</v>
      </c>
    </row>
    <row r="24" spans="2:29" s="3" customFormat="1" ht="12">
      <c r="B24" s="111" t="s">
        <v>582</v>
      </c>
      <c r="C24" s="111" t="s">
        <v>629</v>
      </c>
      <c r="D24" s="32" t="s">
        <v>586</v>
      </c>
      <c r="E24" s="33">
        <v>0</v>
      </c>
      <c r="F24" s="33">
        <v>0</v>
      </c>
      <c r="G24" s="33">
        <v>2141</v>
      </c>
      <c r="H24" s="33">
        <v>2141</v>
      </c>
      <c r="I24" s="33">
        <v>0</v>
      </c>
      <c r="J24" s="33">
        <v>0</v>
      </c>
      <c r="K24" s="33">
        <v>2136</v>
      </c>
      <c r="L24" s="33">
        <v>2136</v>
      </c>
      <c r="M24" s="33">
        <v>0</v>
      </c>
      <c r="N24" s="33">
        <v>0</v>
      </c>
      <c r="O24" s="33">
        <v>5</v>
      </c>
      <c r="P24" s="33">
        <v>5</v>
      </c>
      <c r="Q24" s="57">
        <v>0.9976646426903316</v>
      </c>
      <c r="R24" s="57" t="s">
        <v>9</v>
      </c>
      <c r="S24" s="57" t="s">
        <v>9</v>
      </c>
      <c r="T24" s="57">
        <v>0.9976646426903316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0" t="s">
        <v>777</v>
      </c>
    </row>
    <row r="25" spans="2:29" s="3" customFormat="1" ht="12">
      <c r="B25" s="111" t="s">
        <v>77</v>
      </c>
      <c r="C25" s="111" t="s">
        <v>629</v>
      </c>
      <c r="D25" s="32" t="s">
        <v>268</v>
      </c>
      <c r="E25" s="33">
        <v>6334</v>
      </c>
      <c r="F25" s="33">
        <v>0</v>
      </c>
      <c r="G25" s="33">
        <v>1462</v>
      </c>
      <c r="H25" s="33">
        <v>7796</v>
      </c>
      <c r="I25" s="33">
        <v>4216</v>
      </c>
      <c r="J25" s="33">
        <v>0</v>
      </c>
      <c r="K25" s="33">
        <v>1462</v>
      </c>
      <c r="L25" s="33">
        <v>5678</v>
      </c>
      <c r="M25" s="33">
        <v>2118</v>
      </c>
      <c r="N25" s="33">
        <v>0</v>
      </c>
      <c r="O25" s="33">
        <v>0</v>
      </c>
      <c r="P25" s="33">
        <v>2118</v>
      </c>
      <c r="Q25" s="57">
        <v>0.7283222165212929</v>
      </c>
      <c r="R25" s="57">
        <v>0.6656141458793812</v>
      </c>
      <c r="S25" s="57" t="s">
        <v>9</v>
      </c>
      <c r="T25" s="57">
        <v>1</v>
      </c>
      <c r="U25" s="122">
        <v>1467</v>
      </c>
      <c r="V25" s="122">
        <v>0</v>
      </c>
      <c r="W25" s="122">
        <v>0</v>
      </c>
      <c r="X25" s="122">
        <v>1467</v>
      </c>
      <c r="Y25" s="122">
        <v>430</v>
      </c>
      <c r="Z25" s="122">
        <v>1897</v>
      </c>
      <c r="AA25" s="122">
        <v>635</v>
      </c>
      <c r="AB25" s="122">
        <v>192</v>
      </c>
      <c r="AC25" s="10" t="s">
        <v>784</v>
      </c>
    </row>
    <row r="26" spans="2:29" s="3" customFormat="1" ht="12">
      <c r="B26" s="111" t="s">
        <v>44</v>
      </c>
      <c r="C26" s="111" t="s">
        <v>629</v>
      </c>
      <c r="D26" s="32" t="s">
        <v>891</v>
      </c>
      <c r="E26" s="33">
        <v>28358</v>
      </c>
      <c r="F26" s="33">
        <v>0</v>
      </c>
      <c r="G26" s="33">
        <v>2091</v>
      </c>
      <c r="H26" s="33">
        <v>30449</v>
      </c>
      <c r="I26" s="33">
        <v>18916</v>
      </c>
      <c r="J26" s="33">
        <v>0</v>
      </c>
      <c r="K26" s="33">
        <v>2023</v>
      </c>
      <c r="L26" s="33">
        <v>20939</v>
      </c>
      <c r="M26" s="33">
        <v>9442</v>
      </c>
      <c r="N26" s="33">
        <v>0</v>
      </c>
      <c r="O26" s="33">
        <v>68</v>
      </c>
      <c r="P26" s="33">
        <v>9510</v>
      </c>
      <c r="Q26" s="57">
        <v>0.6876744720680482</v>
      </c>
      <c r="R26" s="57">
        <v>0.6670428097891248</v>
      </c>
      <c r="S26" s="57" t="s">
        <v>9</v>
      </c>
      <c r="T26" s="57">
        <v>0.967479674796748</v>
      </c>
      <c r="U26" s="122">
        <v>7721</v>
      </c>
      <c r="V26" s="122">
        <v>0</v>
      </c>
      <c r="W26" s="122">
        <v>190</v>
      </c>
      <c r="X26" s="122">
        <v>7911</v>
      </c>
      <c r="Y26" s="122">
        <v>1097</v>
      </c>
      <c r="Z26" s="122">
        <v>9008</v>
      </c>
      <c r="AA26" s="122">
        <v>2218</v>
      </c>
      <c r="AB26" s="122">
        <v>17</v>
      </c>
      <c r="AC26" s="10" t="s">
        <v>783</v>
      </c>
    </row>
    <row r="27" spans="2:29" s="3" customFormat="1" ht="12">
      <c r="B27" s="111" t="s">
        <v>64</v>
      </c>
      <c r="C27" s="111" t="s">
        <v>629</v>
      </c>
      <c r="D27" s="32" t="s">
        <v>276</v>
      </c>
      <c r="E27" s="33">
        <v>7683</v>
      </c>
      <c r="F27" s="33">
        <v>0</v>
      </c>
      <c r="G27" s="33">
        <v>4802</v>
      </c>
      <c r="H27" s="33">
        <v>12485</v>
      </c>
      <c r="I27" s="33">
        <v>4770</v>
      </c>
      <c r="J27" s="33">
        <v>0</v>
      </c>
      <c r="K27" s="33">
        <v>4610</v>
      </c>
      <c r="L27" s="33">
        <v>9380</v>
      </c>
      <c r="M27" s="33">
        <v>2913</v>
      </c>
      <c r="N27" s="33">
        <v>0</v>
      </c>
      <c r="O27" s="33">
        <v>192</v>
      </c>
      <c r="P27" s="33">
        <v>3105</v>
      </c>
      <c r="Q27" s="57">
        <v>0.7513015618742491</v>
      </c>
      <c r="R27" s="57">
        <v>0.6208512299882858</v>
      </c>
      <c r="S27" s="57" t="s">
        <v>9</v>
      </c>
      <c r="T27" s="57">
        <v>0.9600166597251145</v>
      </c>
      <c r="U27" s="122">
        <v>1725</v>
      </c>
      <c r="V27" s="122">
        <v>0</v>
      </c>
      <c r="W27" s="122">
        <v>0</v>
      </c>
      <c r="X27" s="122">
        <v>1725</v>
      </c>
      <c r="Y27" s="122">
        <v>390</v>
      </c>
      <c r="Z27" s="122">
        <v>2115</v>
      </c>
      <c r="AA27" s="122">
        <v>711</v>
      </c>
      <c r="AB27" s="122">
        <v>0</v>
      </c>
      <c r="AC27" s="10" t="s">
        <v>759</v>
      </c>
    </row>
    <row r="28" spans="2:29" s="3" customFormat="1" ht="12">
      <c r="B28" s="111" t="s">
        <v>102</v>
      </c>
      <c r="C28" s="111" t="s">
        <v>629</v>
      </c>
      <c r="D28" s="32" t="s">
        <v>278</v>
      </c>
      <c r="E28" s="33">
        <v>10558</v>
      </c>
      <c r="F28" s="33">
        <v>0</v>
      </c>
      <c r="G28" s="33">
        <v>8069</v>
      </c>
      <c r="H28" s="33">
        <v>18627</v>
      </c>
      <c r="I28" s="33">
        <v>6594</v>
      </c>
      <c r="J28" s="33">
        <v>0</v>
      </c>
      <c r="K28" s="33">
        <v>8065</v>
      </c>
      <c r="L28" s="33">
        <v>14659</v>
      </c>
      <c r="M28" s="33">
        <v>3964</v>
      </c>
      <c r="N28" s="33">
        <v>0</v>
      </c>
      <c r="O28" s="33">
        <v>4</v>
      </c>
      <c r="P28" s="33">
        <v>3968</v>
      </c>
      <c r="Q28" s="57">
        <v>0.786975895205884</v>
      </c>
      <c r="R28" s="57">
        <v>0.6245501041863989</v>
      </c>
      <c r="S28" s="57" t="s">
        <v>9</v>
      </c>
      <c r="T28" s="57">
        <v>0.9995042756227538</v>
      </c>
      <c r="U28" s="122">
        <v>2460</v>
      </c>
      <c r="V28" s="122">
        <v>0</v>
      </c>
      <c r="W28" s="122">
        <v>0</v>
      </c>
      <c r="X28" s="122">
        <v>2460</v>
      </c>
      <c r="Y28" s="122">
        <v>1537</v>
      </c>
      <c r="Z28" s="122">
        <v>3997</v>
      </c>
      <c r="AA28" s="122">
        <v>1275</v>
      </c>
      <c r="AB28" s="122">
        <v>297</v>
      </c>
      <c r="AC28" s="10" t="s">
        <v>784</v>
      </c>
    </row>
    <row r="29" spans="2:29" s="3" customFormat="1" ht="12">
      <c r="B29" s="111" t="s">
        <v>76</v>
      </c>
      <c r="C29" s="111" t="s">
        <v>629</v>
      </c>
      <c r="D29" s="32" t="s">
        <v>275</v>
      </c>
      <c r="E29" s="33">
        <v>11464</v>
      </c>
      <c r="F29" s="33">
        <v>0</v>
      </c>
      <c r="G29" s="33">
        <v>4340</v>
      </c>
      <c r="H29" s="33">
        <v>15804</v>
      </c>
      <c r="I29" s="33">
        <v>6735</v>
      </c>
      <c r="J29" s="33">
        <v>0</v>
      </c>
      <c r="K29" s="33">
        <v>3830</v>
      </c>
      <c r="L29" s="33">
        <v>10565</v>
      </c>
      <c r="M29" s="33">
        <v>4729</v>
      </c>
      <c r="N29" s="33">
        <v>0</v>
      </c>
      <c r="O29" s="33">
        <v>510</v>
      </c>
      <c r="P29" s="33">
        <v>5239</v>
      </c>
      <c r="Q29" s="57">
        <v>0.6685016451531258</v>
      </c>
      <c r="R29" s="57">
        <v>0.5874912770411723</v>
      </c>
      <c r="S29" s="57" t="s">
        <v>9</v>
      </c>
      <c r="T29" s="57">
        <v>0.8824884792626728</v>
      </c>
      <c r="U29" s="122">
        <v>2838</v>
      </c>
      <c r="V29" s="122">
        <v>0</v>
      </c>
      <c r="W29" s="122">
        <v>105</v>
      </c>
      <c r="X29" s="122">
        <v>2943</v>
      </c>
      <c r="Y29" s="122">
        <v>1126</v>
      </c>
      <c r="Z29" s="122">
        <v>4069</v>
      </c>
      <c r="AA29" s="122">
        <v>1079</v>
      </c>
      <c r="AB29" s="122">
        <v>647</v>
      </c>
      <c r="AC29" s="10" t="s">
        <v>763</v>
      </c>
    </row>
    <row r="30" spans="2:29" s="3" customFormat="1" ht="12">
      <c r="B30" s="111" t="s">
        <v>178</v>
      </c>
      <c r="C30" s="111" t="s">
        <v>629</v>
      </c>
      <c r="D30" s="32" t="s">
        <v>289</v>
      </c>
      <c r="E30" s="33">
        <v>0</v>
      </c>
      <c r="F30" s="33">
        <v>0</v>
      </c>
      <c r="G30" s="33">
        <v>2656</v>
      </c>
      <c r="H30" s="33">
        <v>2656</v>
      </c>
      <c r="I30" s="33">
        <v>0</v>
      </c>
      <c r="J30" s="33">
        <v>0</v>
      </c>
      <c r="K30" s="33">
        <v>2656</v>
      </c>
      <c r="L30" s="33">
        <v>2656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0" t="s">
        <v>759</v>
      </c>
    </row>
    <row r="31" spans="2:29" s="3" customFormat="1" ht="12">
      <c r="B31" s="111" t="s">
        <v>121</v>
      </c>
      <c r="C31" s="111" t="s">
        <v>629</v>
      </c>
      <c r="D31" s="32" t="s">
        <v>270</v>
      </c>
      <c r="E31" s="33">
        <v>9664</v>
      </c>
      <c r="F31" s="33">
        <v>0</v>
      </c>
      <c r="G31" s="33">
        <v>0</v>
      </c>
      <c r="H31" s="33">
        <v>9664</v>
      </c>
      <c r="I31" s="33">
        <v>5298</v>
      </c>
      <c r="J31" s="33">
        <v>0</v>
      </c>
      <c r="K31" s="33">
        <v>0</v>
      </c>
      <c r="L31" s="33">
        <v>5298</v>
      </c>
      <c r="M31" s="33">
        <v>4366</v>
      </c>
      <c r="N31" s="33">
        <v>0</v>
      </c>
      <c r="O31" s="33">
        <v>0</v>
      </c>
      <c r="P31" s="33">
        <v>4366</v>
      </c>
      <c r="Q31" s="57">
        <v>0.5482201986754967</v>
      </c>
      <c r="R31" s="57">
        <v>0.5482201986754967</v>
      </c>
      <c r="S31" s="57" t="s">
        <v>9</v>
      </c>
      <c r="T31" s="57" t="s">
        <v>9</v>
      </c>
      <c r="U31" s="122">
        <v>1974</v>
      </c>
      <c r="V31" s="122">
        <v>0</v>
      </c>
      <c r="W31" s="122">
        <v>0</v>
      </c>
      <c r="X31" s="122">
        <v>1974</v>
      </c>
      <c r="Y31" s="122">
        <v>378</v>
      </c>
      <c r="Z31" s="122">
        <v>2352</v>
      </c>
      <c r="AA31" s="122">
        <v>352</v>
      </c>
      <c r="AB31" s="122">
        <v>28</v>
      </c>
      <c r="AC31" s="10" t="s">
        <v>777</v>
      </c>
    </row>
    <row r="32" spans="2:29" s="3" customFormat="1" ht="12">
      <c r="B32" s="111" t="s">
        <v>62</v>
      </c>
      <c r="C32" s="111" t="s">
        <v>629</v>
      </c>
      <c r="D32" s="32" t="s">
        <v>293</v>
      </c>
      <c r="E32" s="33">
        <v>6082</v>
      </c>
      <c r="F32" s="33">
        <v>0</v>
      </c>
      <c r="G32" s="33">
        <v>871</v>
      </c>
      <c r="H32" s="33">
        <v>6953</v>
      </c>
      <c r="I32" s="33">
        <v>3646</v>
      </c>
      <c r="J32" s="33">
        <v>0</v>
      </c>
      <c r="K32" s="33">
        <v>871</v>
      </c>
      <c r="L32" s="33">
        <v>4517</v>
      </c>
      <c r="M32" s="33">
        <v>2436</v>
      </c>
      <c r="N32" s="33">
        <v>0</v>
      </c>
      <c r="O32" s="33">
        <v>0</v>
      </c>
      <c r="P32" s="33">
        <v>2436</v>
      </c>
      <c r="Q32" s="57">
        <v>0.6496476341147706</v>
      </c>
      <c r="R32" s="57">
        <v>0.5994738572837882</v>
      </c>
      <c r="S32" s="57" t="s">
        <v>9</v>
      </c>
      <c r="T32" s="57">
        <v>1</v>
      </c>
      <c r="U32" s="122">
        <v>2248</v>
      </c>
      <c r="V32" s="122">
        <v>0</v>
      </c>
      <c r="W32" s="122">
        <v>0</v>
      </c>
      <c r="X32" s="122">
        <v>2248</v>
      </c>
      <c r="Y32" s="122">
        <v>430</v>
      </c>
      <c r="Z32" s="122">
        <v>2678</v>
      </c>
      <c r="AA32" s="122">
        <v>924</v>
      </c>
      <c r="AB32" s="122">
        <v>243</v>
      </c>
      <c r="AC32" s="10" t="s">
        <v>784</v>
      </c>
    </row>
    <row r="33" spans="2:29" s="3" customFormat="1" ht="12">
      <c r="B33" s="111" t="s">
        <v>150</v>
      </c>
      <c r="C33" s="111" t="s">
        <v>629</v>
      </c>
      <c r="D33" s="32" t="s">
        <v>898</v>
      </c>
      <c r="E33" s="33">
        <v>7388</v>
      </c>
      <c r="F33" s="33">
        <v>0</v>
      </c>
      <c r="G33" s="33">
        <v>7367</v>
      </c>
      <c r="H33" s="33">
        <v>14755</v>
      </c>
      <c r="I33" s="33">
        <v>3465</v>
      </c>
      <c r="J33" s="33">
        <v>0</v>
      </c>
      <c r="K33" s="33">
        <v>7073</v>
      </c>
      <c r="L33" s="33">
        <v>10538</v>
      </c>
      <c r="M33" s="33">
        <v>3923</v>
      </c>
      <c r="N33" s="33">
        <v>0</v>
      </c>
      <c r="O33" s="33">
        <v>294</v>
      </c>
      <c r="P33" s="33">
        <v>4217</v>
      </c>
      <c r="Q33" s="57">
        <v>0.7141985767536428</v>
      </c>
      <c r="R33" s="57">
        <v>0.4690037899296156</v>
      </c>
      <c r="S33" s="57" t="s">
        <v>9</v>
      </c>
      <c r="T33" s="57">
        <v>0.960092303515678</v>
      </c>
      <c r="U33" s="122">
        <v>3165</v>
      </c>
      <c r="V33" s="122">
        <v>0</v>
      </c>
      <c r="W33" s="122">
        <v>0</v>
      </c>
      <c r="X33" s="122">
        <v>3165</v>
      </c>
      <c r="Y33" s="122">
        <v>761</v>
      </c>
      <c r="Z33" s="122">
        <v>3926</v>
      </c>
      <c r="AA33" s="122">
        <v>957</v>
      </c>
      <c r="AB33" s="122">
        <v>0</v>
      </c>
      <c r="AC33" s="10" t="s">
        <v>777</v>
      </c>
    </row>
    <row r="34" spans="2:29" s="3" customFormat="1" ht="12">
      <c r="B34" s="111" t="s">
        <v>78</v>
      </c>
      <c r="C34" s="111" t="s">
        <v>629</v>
      </c>
      <c r="D34" s="32" t="s">
        <v>305</v>
      </c>
      <c r="E34" s="33">
        <v>6245</v>
      </c>
      <c r="F34" s="33">
        <v>0</v>
      </c>
      <c r="G34" s="33">
        <v>647</v>
      </c>
      <c r="H34" s="33">
        <v>6892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57" t="s">
        <v>9</v>
      </c>
      <c r="R34" s="57" t="s">
        <v>9</v>
      </c>
      <c r="S34" s="57" t="s">
        <v>9</v>
      </c>
      <c r="T34" s="57" t="s">
        <v>9</v>
      </c>
      <c r="U34" s="122">
        <v>1909</v>
      </c>
      <c r="V34" s="122">
        <v>0</v>
      </c>
      <c r="W34" s="122">
        <v>0</v>
      </c>
      <c r="X34" s="122">
        <v>1909</v>
      </c>
      <c r="Y34" s="122">
        <v>576</v>
      </c>
      <c r="Z34" s="122">
        <v>2485</v>
      </c>
      <c r="AA34" s="122">
        <v>511</v>
      </c>
      <c r="AB34" s="122">
        <v>46</v>
      </c>
      <c r="AC34" s="10" t="s">
        <v>795</v>
      </c>
    </row>
    <row r="35" spans="2:29" s="3" customFormat="1" ht="12">
      <c r="B35" s="111" t="s">
        <v>857</v>
      </c>
      <c r="C35" s="111" t="s">
        <v>630</v>
      </c>
      <c r="D35" s="32" t="s">
        <v>883</v>
      </c>
      <c r="E35" s="33">
        <v>0</v>
      </c>
      <c r="F35" s="33">
        <v>0</v>
      </c>
      <c r="G35" s="33">
        <v>2182</v>
      </c>
      <c r="H35" s="33">
        <v>2182</v>
      </c>
      <c r="I35" s="33">
        <v>0</v>
      </c>
      <c r="J35" s="33">
        <v>0</v>
      </c>
      <c r="K35" s="33">
        <v>2082</v>
      </c>
      <c r="L35" s="33">
        <v>2082</v>
      </c>
      <c r="M35" s="33">
        <v>0</v>
      </c>
      <c r="N35" s="33">
        <v>0</v>
      </c>
      <c r="O35" s="33">
        <v>100</v>
      </c>
      <c r="P35" s="33">
        <v>100</v>
      </c>
      <c r="Q35" s="57">
        <v>0.9541704857928506</v>
      </c>
      <c r="R35" s="57" t="s">
        <v>9</v>
      </c>
      <c r="S35" s="57" t="s">
        <v>9</v>
      </c>
      <c r="T35" s="57">
        <v>0.9541704857928506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0" t="s">
        <v>770</v>
      </c>
    </row>
    <row r="36" spans="2:29" s="3" customFormat="1" ht="12">
      <c r="B36" s="111" t="s">
        <v>72</v>
      </c>
      <c r="C36" s="111" t="s">
        <v>630</v>
      </c>
      <c r="D36" s="32" t="s">
        <v>227</v>
      </c>
      <c r="E36" s="33">
        <v>10876</v>
      </c>
      <c r="F36" s="33">
        <v>2144</v>
      </c>
      <c r="G36" s="33">
        <v>13038</v>
      </c>
      <c r="H36" s="33">
        <v>26058</v>
      </c>
      <c r="I36" s="33">
        <v>4308</v>
      </c>
      <c r="J36" s="33">
        <v>1724</v>
      </c>
      <c r="K36" s="33">
        <v>9660</v>
      </c>
      <c r="L36" s="33">
        <v>15692</v>
      </c>
      <c r="M36" s="33">
        <v>6568</v>
      </c>
      <c r="N36" s="33">
        <v>420</v>
      </c>
      <c r="O36" s="33">
        <v>3378</v>
      </c>
      <c r="P36" s="33">
        <v>10366</v>
      </c>
      <c r="Q36" s="57">
        <v>0.6021951032312534</v>
      </c>
      <c r="R36" s="57">
        <v>0.39610150790731885</v>
      </c>
      <c r="S36" s="57">
        <v>0.8041044776119403</v>
      </c>
      <c r="T36" s="57">
        <v>0.7409111826967326</v>
      </c>
      <c r="U36" s="122">
        <v>4526</v>
      </c>
      <c r="V36" s="122">
        <v>0</v>
      </c>
      <c r="W36" s="122">
        <v>0</v>
      </c>
      <c r="X36" s="122">
        <v>4526</v>
      </c>
      <c r="Y36" s="122">
        <v>377</v>
      </c>
      <c r="Z36" s="122">
        <v>4903</v>
      </c>
      <c r="AA36" s="122">
        <v>1438</v>
      </c>
      <c r="AB36" s="122">
        <v>722</v>
      </c>
      <c r="AC36" s="10" t="s">
        <v>770</v>
      </c>
    </row>
    <row r="37" spans="2:29" s="3" customFormat="1" ht="12">
      <c r="B37" s="111" t="s">
        <v>38</v>
      </c>
      <c r="C37" s="111" t="s">
        <v>630</v>
      </c>
      <c r="D37" s="32" t="s">
        <v>229</v>
      </c>
      <c r="E37" s="33">
        <v>21235</v>
      </c>
      <c r="F37" s="33">
        <v>721</v>
      </c>
      <c r="G37" s="33">
        <v>16803</v>
      </c>
      <c r="H37" s="33">
        <v>38759</v>
      </c>
      <c r="I37" s="33">
        <v>12588</v>
      </c>
      <c r="J37" s="33">
        <v>678</v>
      </c>
      <c r="K37" s="33">
        <v>15110</v>
      </c>
      <c r="L37" s="33">
        <v>28376</v>
      </c>
      <c r="M37" s="33">
        <v>8647</v>
      </c>
      <c r="N37" s="33">
        <v>43</v>
      </c>
      <c r="O37" s="33">
        <v>1693</v>
      </c>
      <c r="P37" s="33">
        <v>10383</v>
      </c>
      <c r="Q37" s="57">
        <v>0.7321138316262029</v>
      </c>
      <c r="R37" s="57">
        <v>0.5927949140569814</v>
      </c>
      <c r="S37" s="57">
        <v>0.9403606102635229</v>
      </c>
      <c r="T37" s="57">
        <v>0.8992441825864429</v>
      </c>
      <c r="U37" s="122">
        <v>5017</v>
      </c>
      <c r="V37" s="122">
        <v>0</v>
      </c>
      <c r="W37" s="122">
        <v>0</v>
      </c>
      <c r="X37" s="122">
        <v>5017</v>
      </c>
      <c r="Y37" s="122">
        <v>985</v>
      </c>
      <c r="Z37" s="122">
        <v>6002</v>
      </c>
      <c r="AA37" s="122">
        <v>3010</v>
      </c>
      <c r="AB37" s="122">
        <v>365</v>
      </c>
      <c r="AC37" s="10" t="s">
        <v>770</v>
      </c>
    </row>
    <row r="38" spans="2:29" s="3" customFormat="1" ht="12">
      <c r="B38" s="111" t="s">
        <v>185</v>
      </c>
      <c r="C38" s="111" t="s">
        <v>630</v>
      </c>
      <c r="D38" s="32" t="s">
        <v>225</v>
      </c>
      <c r="E38" s="33">
        <v>0</v>
      </c>
      <c r="F38" s="33">
        <v>0</v>
      </c>
      <c r="G38" s="33">
        <v>3421</v>
      </c>
      <c r="H38" s="33">
        <v>3421</v>
      </c>
      <c r="I38" s="33">
        <v>0</v>
      </c>
      <c r="J38" s="33">
        <v>0</v>
      </c>
      <c r="K38" s="33">
        <v>3356</v>
      </c>
      <c r="L38" s="33">
        <v>3356</v>
      </c>
      <c r="M38" s="33">
        <v>0</v>
      </c>
      <c r="N38" s="33">
        <v>0</v>
      </c>
      <c r="O38" s="33">
        <v>65</v>
      </c>
      <c r="P38" s="33">
        <v>65</v>
      </c>
      <c r="Q38" s="57">
        <v>0.9809997076878105</v>
      </c>
      <c r="R38" s="57" t="s">
        <v>9</v>
      </c>
      <c r="S38" s="57" t="s">
        <v>9</v>
      </c>
      <c r="T38" s="57">
        <v>0.9809997076878105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0" t="s">
        <v>789</v>
      </c>
    </row>
    <row r="39" spans="2:29" s="3" customFormat="1" ht="12">
      <c r="B39" s="111" t="s">
        <v>176</v>
      </c>
      <c r="C39" s="111" t="s">
        <v>630</v>
      </c>
      <c r="D39" s="32" t="s">
        <v>232</v>
      </c>
      <c r="E39" s="33">
        <v>0</v>
      </c>
      <c r="F39" s="33">
        <v>0</v>
      </c>
      <c r="G39" s="33">
        <v>8696</v>
      </c>
      <c r="H39" s="33">
        <v>8696</v>
      </c>
      <c r="I39" s="33">
        <v>0</v>
      </c>
      <c r="J39" s="33">
        <v>0</v>
      </c>
      <c r="K39" s="33">
        <v>8549</v>
      </c>
      <c r="L39" s="33">
        <v>8549</v>
      </c>
      <c r="M39" s="33">
        <v>0</v>
      </c>
      <c r="N39" s="33">
        <v>0</v>
      </c>
      <c r="O39" s="33">
        <v>147</v>
      </c>
      <c r="P39" s="33">
        <v>147</v>
      </c>
      <c r="Q39" s="57">
        <v>0.9830956761729531</v>
      </c>
      <c r="R39" s="57" t="s">
        <v>9</v>
      </c>
      <c r="S39" s="57" t="s">
        <v>9</v>
      </c>
      <c r="T39" s="57">
        <v>0.9830956761729531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0" t="s">
        <v>786</v>
      </c>
    </row>
    <row r="40" spans="2:29" s="3" customFormat="1" ht="12">
      <c r="B40" s="111" t="s">
        <v>120</v>
      </c>
      <c r="C40" s="111" t="s">
        <v>630</v>
      </c>
      <c r="D40" s="32" t="s">
        <v>231</v>
      </c>
      <c r="E40" s="33">
        <v>17975</v>
      </c>
      <c r="F40" s="33">
        <v>0</v>
      </c>
      <c r="G40" s="33">
        <v>8414</v>
      </c>
      <c r="H40" s="33">
        <v>26389</v>
      </c>
      <c r="I40" s="33" t="s">
        <v>9</v>
      </c>
      <c r="J40" s="33" t="s">
        <v>9</v>
      </c>
      <c r="K40" s="33" t="s">
        <v>9</v>
      </c>
      <c r="L40" s="33" t="s">
        <v>9</v>
      </c>
      <c r="M40" s="33" t="s">
        <v>9</v>
      </c>
      <c r="N40" s="33" t="s">
        <v>9</v>
      </c>
      <c r="O40" s="33" t="s">
        <v>9</v>
      </c>
      <c r="P40" s="33" t="s">
        <v>9</v>
      </c>
      <c r="Q40" s="57" t="s">
        <v>9</v>
      </c>
      <c r="R40" s="57" t="s">
        <v>9</v>
      </c>
      <c r="S40" s="57" t="s">
        <v>9</v>
      </c>
      <c r="T40" s="57" t="s">
        <v>9</v>
      </c>
      <c r="U40" s="122">
        <v>2552</v>
      </c>
      <c r="V40" s="122">
        <v>0</v>
      </c>
      <c r="W40" s="122">
        <v>0</v>
      </c>
      <c r="X40" s="122">
        <v>2552</v>
      </c>
      <c r="Y40" s="122">
        <v>355</v>
      </c>
      <c r="Z40" s="122">
        <v>2907</v>
      </c>
      <c r="AA40" s="122">
        <v>667</v>
      </c>
      <c r="AB40" s="122">
        <v>22</v>
      </c>
      <c r="AC40" s="10" t="s">
        <v>786</v>
      </c>
    </row>
    <row r="41" spans="2:29" s="3" customFormat="1" ht="12">
      <c r="B41" s="111" t="s">
        <v>87</v>
      </c>
      <c r="C41" s="111" t="s">
        <v>630</v>
      </c>
      <c r="D41" s="32" t="s">
        <v>226</v>
      </c>
      <c r="E41" s="33">
        <v>11956</v>
      </c>
      <c r="F41" s="33">
        <v>0</v>
      </c>
      <c r="G41" s="33">
        <v>4557</v>
      </c>
      <c r="H41" s="33">
        <v>16513</v>
      </c>
      <c r="I41" s="33">
        <v>8016</v>
      </c>
      <c r="J41" s="33">
        <v>0</v>
      </c>
      <c r="K41" s="33">
        <v>4557</v>
      </c>
      <c r="L41" s="33">
        <v>12573</v>
      </c>
      <c r="M41" s="33">
        <v>3940</v>
      </c>
      <c r="N41" s="33">
        <v>0</v>
      </c>
      <c r="O41" s="33">
        <v>0</v>
      </c>
      <c r="P41" s="33">
        <v>3940</v>
      </c>
      <c r="Q41" s="57">
        <v>0.7614001090050263</v>
      </c>
      <c r="R41" s="57">
        <v>0.6704583472733355</v>
      </c>
      <c r="S41" s="57" t="s">
        <v>9</v>
      </c>
      <c r="T41" s="57">
        <v>1</v>
      </c>
      <c r="U41" s="122">
        <v>1363</v>
      </c>
      <c r="V41" s="122">
        <v>0</v>
      </c>
      <c r="W41" s="122">
        <v>0</v>
      </c>
      <c r="X41" s="122">
        <v>1363</v>
      </c>
      <c r="Y41" s="122">
        <v>112</v>
      </c>
      <c r="Z41" s="122">
        <v>1475</v>
      </c>
      <c r="AA41" s="122">
        <v>802</v>
      </c>
      <c r="AB41" s="122">
        <v>281</v>
      </c>
      <c r="AC41" s="10" t="s">
        <v>792</v>
      </c>
    </row>
    <row r="42" spans="2:29" s="3" customFormat="1" ht="12">
      <c r="B42" s="111" t="s">
        <v>140</v>
      </c>
      <c r="C42" s="111" t="s">
        <v>630</v>
      </c>
      <c r="D42" s="32" t="s">
        <v>234</v>
      </c>
      <c r="E42" s="33">
        <v>11929</v>
      </c>
      <c r="F42" s="33">
        <v>286</v>
      </c>
      <c r="G42" s="33">
        <v>0</v>
      </c>
      <c r="H42" s="33">
        <v>12215</v>
      </c>
      <c r="I42" s="33">
        <v>8919</v>
      </c>
      <c r="J42" s="33">
        <v>286</v>
      </c>
      <c r="K42" s="33">
        <v>0</v>
      </c>
      <c r="L42" s="33">
        <v>9205</v>
      </c>
      <c r="M42" s="33">
        <v>3010</v>
      </c>
      <c r="N42" s="33">
        <v>0</v>
      </c>
      <c r="O42" s="33">
        <v>0</v>
      </c>
      <c r="P42" s="33">
        <v>3010</v>
      </c>
      <c r="Q42" s="57">
        <v>0.7535816618911175</v>
      </c>
      <c r="R42" s="57">
        <v>0.7476737362729483</v>
      </c>
      <c r="S42" s="57">
        <v>1</v>
      </c>
      <c r="T42" s="57" t="s">
        <v>9</v>
      </c>
      <c r="U42" s="122">
        <v>1795</v>
      </c>
      <c r="V42" s="122">
        <v>4</v>
      </c>
      <c r="W42" s="122">
        <v>0</v>
      </c>
      <c r="X42" s="122">
        <v>1799</v>
      </c>
      <c r="Y42" s="122">
        <v>116</v>
      </c>
      <c r="Z42" s="122">
        <v>1915</v>
      </c>
      <c r="AA42" s="122">
        <v>841</v>
      </c>
      <c r="AB42" s="122">
        <v>332</v>
      </c>
      <c r="AC42" s="10" t="s">
        <v>792</v>
      </c>
    </row>
    <row r="43" spans="2:29" s="3" customFormat="1" ht="12">
      <c r="B43" s="111" t="s">
        <v>85</v>
      </c>
      <c r="C43" s="111" t="s">
        <v>630</v>
      </c>
      <c r="D43" s="32" t="s">
        <v>236</v>
      </c>
      <c r="E43" s="33">
        <v>11627</v>
      </c>
      <c r="F43" s="33">
        <v>733</v>
      </c>
      <c r="G43" s="33">
        <v>3977</v>
      </c>
      <c r="H43" s="33">
        <v>16337</v>
      </c>
      <c r="I43" s="33">
        <v>8161</v>
      </c>
      <c r="J43" s="33">
        <v>733</v>
      </c>
      <c r="K43" s="33">
        <v>3976</v>
      </c>
      <c r="L43" s="33">
        <v>12870</v>
      </c>
      <c r="M43" s="33">
        <v>3466</v>
      </c>
      <c r="N43" s="33">
        <v>0</v>
      </c>
      <c r="O43" s="33">
        <v>1</v>
      </c>
      <c r="P43" s="33">
        <v>3467</v>
      </c>
      <c r="Q43" s="57">
        <v>0.7877823345779519</v>
      </c>
      <c r="R43" s="57">
        <v>0.7019007482583641</v>
      </c>
      <c r="S43" s="57">
        <v>1</v>
      </c>
      <c r="T43" s="57">
        <v>0.9997485541865728</v>
      </c>
      <c r="U43" s="122">
        <v>3365</v>
      </c>
      <c r="V43" s="122">
        <v>0</v>
      </c>
      <c r="W43" s="122">
        <v>0</v>
      </c>
      <c r="X43" s="122">
        <v>3365</v>
      </c>
      <c r="Y43" s="122">
        <v>872</v>
      </c>
      <c r="Z43" s="122">
        <v>4237</v>
      </c>
      <c r="AA43" s="122">
        <v>67</v>
      </c>
      <c r="AB43" s="122">
        <v>40</v>
      </c>
      <c r="AC43" s="10" t="s">
        <v>789</v>
      </c>
    </row>
    <row r="44" spans="2:29" s="3" customFormat="1" ht="12">
      <c r="B44" s="111" t="s">
        <v>859</v>
      </c>
      <c r="C44" s="111" t="s">
        <v>630</v>
      </c>
      <c r="D44" s="32" t="s">
        <v>884</v>
      </c>
      <c r="E44" s="33">
        <v>0</v>
      </c>
      <c r="F44" s="33">
        <v>0</v>
      </c>
      <c r="G44" s="33">
        <v>2037</v>
      </c>
      <c r="H44" s="33">
        <v>2037</v>
      </c>
      <c r="I44" s="33">
        <v>0</v>
      </c>
      <c r="J44" s="33">
        <v>0</v>
      </c>
      <c r="K44" s="33">
        <v>1888</v>
      </c>
      <c r="L44" s="33">
        <v>1888</v>
      </c>
      <c r="M44" s="33">
        <v>0</v>
      </c>
      <c r="N44" s="33">
        <v>0</v>
      </c>
      <c r="O44" s="33">
        <v>149</v>
      </c>
      <c r="P44" s="33">
        <v>149</v>
      </c>
      <c r="Q44" s="57">
        <v>0.9268532155130094</v>
      </c>
      <c r="R44" s="57" t="s">
        <v>9</v>
      </c>
      <c r="S44" s="57" t="s">
        <v>9</v>
      </c>
      <c r="T44" s="57">
        <v>0.9268532155130094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0" t="s">
        <v>770</v>
      </c>
    </row>
    <row r="45" spans="2:29" s="3" customFormat="1" ht="12">
      <c r="B45" s="111" t="s">
        <v>122</v>
      </c>
      <c r="C45" s="111" t="s">
        <v>630</v>
      </c>
      <c r="D45" s="32" t="s">
        <v>887</v>
      </c>
      <c r="E45" s="33">
        <v>9890</v>
      </c>
      <c r="F45" s="33">
        <v>0</v>
      </c>
      <c r="G45" s="33">
        <v>0</v>
      </c>
      <c r="H45" s="33">
        <v>9890</v>
      </c>
      <c r="I45" s="33">
        <v>8259</v>
      </c>
      <c r="J45" s="33">
        <v>0</v>
      </c>
      <c r="K45" s="33">
        <v>0</v>
      </c>
      <c r="L45" s="33">
        <v>8259</v>
      </c>
      <c r="M45" s="33">
        <v>1631</v>
      </c>
      <c r="N45" s="33">
        <v>0</v>
      </c>
      <c r="O45" s="33">
        <v>0</v>
      </c>
      <c r="P45" s="33">
        <v>1631</v>
      </c>
      <c r="Q45" s="57">
        <v>0.8350859453993933</v>
      </c>
      <c r="R45" s="57">
        <v>0.8350859453993933</v>
      </c>
      <c r="S45" s="57" t="s">
        <v>9</v>
      </c>
      <c r="T45" s="57" t="s">
        <v>9</v>
      </c>
      <c r="U45" s="122">
        <v>1548</v>
      </c>
      <c r="V45" s="122">
        <v>0</v>
      </c>
      <c r="W45" s="122">
        <v>0</v>
      </c>
      <c r="X45" s="122">
        <v>1548</v>
      </c>
      <c r="Y45" s="122">
        <v>187</v>
      </c>
      <c r="Z45" s="122">
        <v>1735</v>
      </c>
      <c r="AA45" s="122">
        <v>193</v>
      </c>
      <c r="AB45" s="122">
        <v>15</v>
      </c>
      <c r="AC45" s="10" t="s">
        <v>770</v>
      </c>
    </row>
    <row r="46" spans="2:29" s="3" customFormat="1" ht="12">
      <c r="B46" s="111" t="s">
        <v>173</v>
      </c>
      <c r="C46" s="111" t="s">
        <v>630</v>
      </c>
      <c r="D46" s="32" t="s">
        <v>239</v>
      </c>
      <c r="E46" s="33">
        <v>0</v>
      </c>
      <c r="F46" s="33">
        <v>0</v>
      </c>
      <c r="G46" s="33">
        <v>4932</v>
      </c>
      <c r="H46" s="33">
        <v>4932</v>
      </c>
      <c r="I46" s="33">
        <v>0</v>
      </c>
      <c r="J46" s="33">
        <v>0</v>
      </c>
      <c r="K46" s="33">
        <v>4926</v>
      </c>
      <c r="L46" s="33">
        <v>4926</v>
      </c>
      <c r="M46" s="33">
        <v>0</v>
      </c>
      <c r="N46" s="33">
        <v>0</v>
      </c>
      <c r="O46" s="33">
        <v>6</v>
      </c>
      <c r="P46" s="33">
        <v>6</v>
      </c>
      <c r="Q46" s="57">
        <v>0.9987834549878345</v>
      </c>
      <c r="R46" s="57" t="s">
        <v>9</v>
      </c>
      <c r="S46" s="57" t="s">
        <v>9</v>
      </c>
      <c r="T46" s="57">
        <v>0.9987834549878345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0" t="s">
        <v>792</v>
      </c>
    </row>
    <row r="47" spans="2:29" s="3" customFormat="1" ht="12">
      <c r="B47" s="111" t="s">
        <v>174</v>
      </c>
      <c r="C47" s="111" t="s">
        <v>630</v>
      </c>
      <c r="D47" s="32" t="s">
        <v>233</v>
      </c>
      <c r="E47" s="33">
        <v>10966</v>
      </c>
      <c r="F47" s="33">
        <v>3880</v>
      </c>
      <c r="G47" s="33">
        <v>6139</v>
      </c>
      <c r="H47" s="33">
        <v>20985</v>
      </c>
      <c r="I47" s="33" t="s">
        <v>9</v>
      </c>
      <c r="J47" s="33" t="s">
        <v>9</v>
      </c>
      <c r="K47" s="33" t="s">
        <v>9</v>
      </c>
      <c r="L47" s="33" t="s">
        <v>9</v>
      </c>
      <c r="M47" s="33" t="s">
        <v>9</v>
      </c>
      <c r="N47" s="33" t="s">
        <v>9</v>
      </c>
      <c r="O47" s="33" t="s">
        <v>9</v>
      </c>
      <c r="P47" s="33" t="s">
        <v>9</v>
      </c>
      <c r="Q47" s="57" t="s">
        <v>9</v>
      </c>
      <c r="R47" s="57" t="s">
        <v>9</v>
      </c>
      <c r="S47" s="57" t="s">
        <v>9</v>
      </c>
      <c r="T47" s="57" t="s">
        <v>9</v>
      </c>
      <c r="U47" s="122">
        <v>2711</v>
      </c>
      <c r="V47" s="122">
        <v>0</v>
      </c>
      <c r="W47" s="122">
        <v>0</v>
      </c>
      <c r="X47" s="122">
        <v>2711</v>
      </c>
      <c r="Y47" s="122">
        <v>1082</v>
      </c>
      <c r="Z47" s="122">
        <v>3793</v>
      </c>
      <c r="AA47" s="122">
        <v>1036</v>
      </c>
      <c r="AB47" s="122">
        <v>42</v>
      </c>
      <c r="AC47" s="10" t="s">
        <v>786</v>
      </c>
    </row>
    <row r="48" spans="2:29" s="3" customFormat="1" ht="12">
      <c r="B48" s="111" t="s">
        <v>94</v>
      </c>
      <c r="C48" s="111" t="s">
        <v>630</v>
      </c>
      <c r="D48" s="32" t="s">
        <v>230</v>
      </c>
      <c r="E48" s="33">
        <v>13776</v>
      </c>
      <c r="F48" s="33">
        <v>0</v>
      </c>
      <c r="G48" s="33">
        <v>9150</v>
      </c>
      <c r="H48" s="33">
        <v>22926</v>
      </c>
      <c r="I48" s="33">
        <v>7183</v>
      </c>
      <c r="J48" s="33">
        <v>0</v>
      </c>
      <c r="K48" s="33">
        <v>7699</v>
      </c>
      <c r="L48" s="33">
        <v>14882</v>
      </c>
      <c r="M48" s="33">
        <v>6593</v>
      </c>
      <c r="N48" s="33">
        <v>0</v>
      </c>
      <c r="O48" s="33">
        <v>1451</v>
      </c>
      <c r="P48" s="33">
        <v>8044</v>
      </c>
      <c r="Q48" s="57">
        <v>0.649131989880485</v>
      </c>
      <c r="R48" s="57">
        <v>0.5214140534262486</v>
      </c>
      <c r="S48" s="57" t="s">
        <v>9</v>
      </c>
      <c r="T48" s="57">
        <v>0.8414207650273224</v>
      </c>
      <c r="U48" s="122">
        <v>3467</v>
      </c>
      <c r="V48" s="122">
        <v>0</v>
      </c>
      <c r="W48" s="122">
        <v>0</v>
      </c>
      <c r="X48" s="122">
        <v>3467</v>
      </c>
      <c r="Y48" s="122">
        <v>480</v>
      </c>
      <c r="Z48" s="122">
        <v>3947</v>
      </c>
      <c r="AA48" s="122">
        <v>2018</v>
      </c>
      <c r="AB48" s="122">
        <v>767</v>
      </c>
      <c r="AC48" s="10" t="s">
        <v>789</v>
      </c>
    </row>
    <row r="49" spans="2:29" s="3" customFormat="1" ht="12">
      <c r="B49" s="111" t="s">
        <v>49</v>
      </c>
      <c r="C49" s="111" t="s">
        <v>630</v>
      </c>
      <c r="D49" s="32" t="s">
        <v>240</v>
      </c>
      <c r="E49" s="33">
        <v>6486</v>
      </c>
      <c r="F49" s="33">
        <v>0</v>
      </c>
      <c r="G49" s="33">
        <v>2651</v>
      </c>
      <c r="H49" s="33">
        <v>9137</v>
      </c>
      <c r="I49" s="33">
        <v>3446</v>
      </c>
      <c r="J49" s="33">
        <v>0</v>
      </c>
      <c r="K49" s="33">
        <v>2505</v>
      </c>
      <c r="L49" s="33">
        <v>5951</v>
      </c>
      <c r="M49" s="33">
        <v>3040</v>
      </c>
      <c r="N49" s="33">
        <v>0</v>
      </c>
      <c r="O49" s="33">
        <v>146</v>
      </c>
      <c r="P49" s="33">
        <v>3186</v>
      </c>
      <c r="Q49" s="57">
        <v>0.6513078691036446</v>
      </c>
      <c r="R49" s="57">
        <v>0.5312981806968856</v>
      </c>
      <c r="S49" s="57" t="s">
        <v>9</v>
      </c>
      <c r="T49" s="57">
        <v>0.9449264428517541</v>
      </c>
      <c r="U49" s="122">
        <v>1725</v>
      </c>
      <c r="V49" s="122">
        <v>0</v>
      </c>
      <c r="W49" s="122">
        <v>115</v>
      </c>
      <c r="X49" s="122">
        <v>1840</v>
      </c>
      <c r="Y49" s="122">
        <v>505</v>
      </c>
      <c r="Z49" s="122">
        <v>2345</v>
      </c>
      <c r="AA49" s="122">
        <v>635</v>
      </c>
      <c r="AB49" s="122">
        <v>415</v>
      </c>
      <c r="AC49" s="10" t="s">
        <v>792</v>
      </c>
    </row>
    <row r="50" spans="2:29" s="3" customFormat="1" ht="12">
      <c r="B50" s="111" t="s">
        <v>86</v>
      </c>
      <c r="C50" s="111" t="s">
        <v>630</v>
      </c>
      <c r="D50" s="32" t="s">
        <v>228</v>
      </c>
      <c r="E50" s="33">
        <v>12298</v>
      </c>
      <c r="F50" s="33">
        <v>0</v>
      </c>
      <c r="G50" s="33">
        <v>11605</v>
      </c>
      <c r="H50" s="33">
        <v>23903</v>
      </c>
      <c r="I50" s="33">
        <v>6219</v>
      </c>
      <c r="J50" s="33">
        <v>0</v>
      </c>
      <c r="K50" s="33">
        <v>10219</v>
      </c>
      <c r="L50" s="33">
        <v>16438</v>
      </c>
      <c r="M50" s="33">
        <v>6079</v>
      </c>
      <c r="N50" s="33">
        <v>0</v>
      </c>
      <c r="O50" s="33">
        <v>1386</v>
      </c>
      <c r="P50" s="33">
        <v>7465</v>
      </c>
      <c r="Q50" s="57">
        <v>0.6876961050914111</v>
      </c>
      <c r="R50" s="57">
        <v>0.5056919824361685</v>
      </c>
      <c r="S50" s="57" t="s">
        <v>9</v>
      </c>
      <c r="T50" s="57">
        <v>0.8805687203791469</v>
      </c>
      <c r="U50" s="122">
        <v>3329</v>
      </c>
      <c r="V50" s="122">
        <v>0</v>
      </c>
      <c r="W50" s="122">
        <v>0</v>
      </c>
      <c r="X50" s="122">
        <v>3329</v>
      </c>
      <c r="Y50" s="122">
        <v>1135</v>
      </c>
      <c r="Z50" s="122">
        <v>4464</v>
      </c>
      <c r="AA50" s="122">
        <v>1630</v>
      </c>
      <c r="AB50" s="122">
        <v>551</v>
      </c>
      <c r="AC50" s="10" t="s">
        <v>789</v>
      </c>
    </row>
    <row r="51" spans="2:29" s="3" customFormat="1" ht="12">
      <c r="B51" s="111" t="s">
        <v>193</v>
      </c>
      <c r="C51" s="111" t="s">
        <v>630</v>
      </c>
      <c r="D51" s="32" t="s">
        <v>893</v>
      </c>
      <c r="E51" s="33">
        <v>12028</v>
      </c>
      <c r="F51" s="33">
        <v>0</v>
      </c>
      <c r="G51" s="33">
        <v>12576</v>
      </c>
      <c r="H51" s="33">
        <v>24604</v>
      </c>
      <c r="I51" s="33">
        <v>6039</v>
      </c>
      <c r="J51" s="33">
        <v>0</v>
      </c>
      <c r="K51" s="33">
        <v>12298</v>
      </c>
      <c r="L51" s="33">
        <v>18337</v>
      </c>
      <c r="M51" s="33">
        <v>5989</v>
      </c>
      <c r="N51" s="33">
        <v>0</v>
      </c>
      <c r="O51" s="33">
        <v>278</v>
      </c>
      <c r="P51" s="33">
        <v>6267</v>
      </c>
      <c r="Q51" s="57">
        <v>0.7452853194602503</v>
      </c>
      <c r="R51" s="57">
        <v>0.5020784835384103</v>
      </c>
      <c r="S51" s="57" t="s">
        <v>9</v>
      </c>
      <c r="T51" s="57">
        <v>0.9778944020356234</v>
      </c>
      <c r="U51" s="122">
        <v>6112</v>
      </c>
      <c r="V51" s="122">
        <v>0</v>
      </c>
      <c r="W51" s="122">
        <v>0</v>
      </c>
      <c r="X51" s="122">
        <v>6112</v>
      </c>
      <c r="Y51" s="122">
        <v>1088</v>
      </c>
      <c r="Z51" s="122">
        <v>7200</v>
      </c>
      <c r="AA51" s="122">
        <v>1129</v>
      </c>
      <c r="AB51" s="122">
        <v>363</v>
      </c>
      <c r="AC51" s="10" t="s">
        <v>786</v>
      </c>
    </row>
    <row r="52" spans="2:29" s="3" customFormat="1" ht="12">
      <c r="B52" s="111" t="s">
        <v>116</v>
      </c>
      <c r="C52" s="111" t="s">
        <v>630</v>
      </c>
      <c r="D52" s="32" t="s">
        <v>400</v>
      </c>
      <c r="E52" s="33">
        <v>0</v>
      </c>
      <c r="F52" s="33">
        <v>6018</v>
      </c>
      <c r="G52" s="33">
        <v>0</v>
      </c>
      <c r="H52" s="33">
        <v>6018</v>
      </c>
      <c r="I52" s="33">
        <v>0</v>
      </c>
      <c r="J52" s="33">
        <v>5819</v>
      </c>
      <c r="K52" s="33">
        <v>0</v>
      </c>
      <c r="L52" s="33">
        <v>5819</v>
      </c>
      <c r="M52" s="33">
        <v>0</v>
      </c>
      <c r="N52" s="33">
        <v>199</v>
      </c>
      <c r="O52" s="33">
        <v>0</v>
      </c>
      <c r="P52" s="33">
        <v>199</v>
      </c>
      <c r="Q52" s="57">
        <v>0.9669325357261549</v>
      </c>
      <c r="R52" s="57" t="s">
        <v>9</v>
      </c>
      <c r="S52" s="57">
        <v>0.9669325357261549</v>
      </c>
      <c r="T52" s="57" t="s">
        <v>9</v>
      </c>
      <c r="U52" s="122">
        <v>0</v>
      </c>
      <c r="V52" s="122">
        <v>12</v>
      </c>
      <c r="W52" s="122">
        <v>0</v>
      </c>
      <c r="X52" s="122">
        <v>12</v>
      </c>
      <c r="Y52" s="122">
        <v>215</v>
      </c>
      <c r="Z52" s="122">
        <v>227</v>
      </c>
      <c r="AA52" s="122">
        <v>0</v>
      </c>
      <c r="AB52" s="122">
        <v>0</v>
      </c>
      <c r="AC52" s="10" t="s">
        <v>785</v>
      </c>
    </row>
    <row r="53" spans="2:29" s="3" customFormat="1" ht="12">
      <c r="B53" s="111" t="s">
        <v>48</v>
      </c>
      <c r="C53" s="111" t="s">
        <v>630</v>
      </c>
      <c r="D53" s="32" t="s">
        <v>241</v>
      </c>
      <c r="E53" s="33">
        <v>0</v>
      </c>
      <c r="F53" s="33">
        <v>0</v>
      </c>
      <c r="G53" s="33">
        <v>1864</v>
      </c>
      <c r="H53" s="33">
        <v>1864</v>
      </c>
      <c r="I53" s="33">
        <v>0</v>
      </c>
      <c r="J53" s="33">
        <v>0</v>
      </c>
      <c r="K53" s="33">
        <v>1844</v>
      </c>
      <c r="L53" s="33">
        <v>1844</v>
      </c>
      <c r="M53" s="33">
        <v>0</v>
      </c>
      <c r="N53" s="33">
        <v>0</v>
      </c>
      <c r="O53" s="33">
        <v>20</v>
      </c>
      <c r="P53" s="33">
        <v>20</v>
      </c>
      <c r="Q53" s="57">
        <v>0.9892703862660944</v>
      </c>
      <c r="R53" s="57" t="s">
        <v>9</v>
      </c>
      <c r="S53" s="57" t="s">
        <v>9</v>
      </c>
      <c r="T53" s="57">
        <v>0.9892703862660944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0" t="s">
        <v>770</v>
      </c>
    </row>
    <row r="54" spans="2:29" s="3" customFormat="1" ht="12">
      <c r="B54" s="111" t="s">
        <v>46</v>
      </c>
      <c r="C54" s="111" t="s">
        <v>630</v>
      </c>
      <c r="D54" s="32" t="s">
        <v>237</v>
      </c>
      <c r="E54" s="33">
        <v>8295</v>
      </c>
      <c r="F54" s="33">
        <v>496</v>
      </c>
      <c r="G54" s="33">
        <v>6566</v>
      </c>
      <c r="H54" s="33">
        <v>15357</v>
      </c>
      <c r="I54" s="33">
        <v>4391</v>
      </c>
      <c r="J54" s="33">
        <v>489</v>
      </c>
      <c r="K54" s="33">
        <v>5589</v>
      </c>
      <c r="L54" s="33">
        <v>10469</v>
      </c>
      <c r="M54" s="33">
        <v>3904</v>
      </c>
      <c r="N54" s="33">
        <v>7</v>
      </c>
      <c r="O54" s="33">
        <v>977</v>
      </c>
      <c r="P54" s="33">
        <v>4888</v>
      </c>
      <c r="Q54" s="57">
        <v>0.681708667057368</v>
      </c>
      <c r="R54" s="57">
        <v>0.5293550331525015</v>
      </c>
      <c r="S54" s="57">
        <v>0.9858870967741935</v>
      </c>
      <c r="T54" s="57">
        <v>0.851203167834298</v>
      </c>
      <c r="U54" s="122">
        <v>1644</v>
      </c>
      <c r="V54" s="122">
        <v>0</v>
      </c>
      <c r="W54" s="122">
        <v>0</v>
      </c>
      <c r="X54" s="122">
        <v>1644</v>
      </c>
      <c r="Y54" s="122">
        <v>149</v>
      </c>
      <c r="Z54" s="122">
        <v>1793</v>
      </c>
      <c r="AA54" s="122">
        <v>968</v>
      </c>
      <c r="AB54" s="122">
        <v>382</v>
      </c>
      <c r="AC54" s="10" t="s">
        <v>785</v>
      </c>
    </row>
    <row r="55" spans="2:29" s="3" customFormat="1" ht="12">
      <c r="B55" s="111" t="s">
        <v>45</v>
      </c>
      <c r="C55" s="111" t="s">
        <v>630</v>
      </c>
      <c r="D55" s="32" t="s">
        <v>243</v>
      </c>
      <c r="E55" s="33">
        <v>15477</v>
      </c>
      <c r="F55" s="33">
        <v>0</v>
      </c>
      <c r="G55" s="33">
        <v>7998</v>
      </c>
      <c r="H55" s="33">
        <v>23475</v>
      </c>
      <c r="I55" s="33">
        <v>8549</v>
      </c>
      <c r="J55" s="33">
        <v>0</v>
      </c>
      <c r="K55" s="33">
        <v>7648</v>
      </c>
      <c r="L55" s="33">
        <v>16197</v>
      </c>
      <c r="M55" s="33">
        <v>6928</v>
      </c>
      <c r="N55" s="33">
        <v>0</v>
      </c>
      <c r="O55" s="33">
        <v>350</v>
      </c>
      <c r="P55" s="33">
        <v>7278</v>
      </c>
      <c r="Q55" s="57">
        <v>0.6899680511182109</v>
      </c>
      <c r="R55" s="57">
        <v>0.5523680299799703</v>
      </c>
      <c r="S55" s="57" t="s">
        <v>9</v>
      </c>
      <c r="T55" s="57">
        <v>0.9562390597649413</v>
      </c>
      <c r="U55" s="122">
        <v>3866</v>
      </c>
      <c r="V55" s="122">
        <v>0</v>
      </c>
      <c r="W55" s="122">
        <v>0</v>
      </c>
      <c r="X55" s="122">
        <v>3866</v>
      </c>
      <c r="Y55" s="122">
        <v>480</v>
      </c>
      <c r="Z55" s="122">
        <v>4346</v>
      </c>
      <c r="AA55" s="122">
        <v>1579</v>
      </c>
      <c r="AB55" s="122">
        <v>473</v>
      </c>
      <c r="AC55" s="10" t="s">
        <v>785</v>
      </c>
    </row>
    <row r="56" spans="2:29" s="3" customFormat="1" ht="12">
      <c r="B56" s="111" t="s">
        <v>651</v>
      </c>
      <c r="C56" s="111" t="s">
        <v>630</v>
      </c>
      <c r="D56" s="32" t="s">
        <v>652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2">
        <v>0</v>
      </c>
      <c r="V56" s="122">
        <v>0</v>
      </c>
      <c r="W56" s="122">
        <v>0</v>
      </c>
      <c r="X56" s="122">
        <v>0</v>
      </c>
      <c r="Y56" s="122">
        <v>24</v>
      </c>
      <c r="Z56" s="122">
        <v>24</v>
      </c>
      <c r="AA56" s="122">
        <v>0</v>
      </c>
      <c r="AB56" s="122">
        <v>0</v>
      </c>
      <c r="AC56" s="10" t="s">
        <v>785</v>
      </c>
    </row>
    <row r="57" spans="2:29" s="3" customFormat="1" ht="12">
      <c r="B57" s="111" t="s">
        <v>88</v>
      </c>
      <c r="C57" s="111" t="s">
        <v>630</v>
      </c>
      <c r="D57" s="32" t="s">
        <v>244</v>
      </c>
      <c r="E57" s="33">
        <v>8397</v>
      </c>
      <c r="F57" s="33">
        <v>0</v>
      </c>
      <c r="G57" s="33">
        <v>2974</v>
      </c>
      <c r="H57" s="33">
        <v>11371</v>
      </c>
      <c r="I57" s="33">
        <v>6524</v>
      </c>
      <c r="J57" s="33">
        <v>0</v>
      </c>
      <c r="K57" s="33">
        <v>2974</v>
      </c>
      <c r="L57" s="33">
        <v>9498</v>
      </c>
      <c r="M57" s="33">
        <v>1873</v>
      </c>
      <c r="N57" s="33">
        <v>0</v>
      </c>
      <c r="O57" s="33">
        <v>0</v>
      </c>
      <c r="P57" s="33">
        <v>1873</v>
      </c>
      <c r="Q57" s="57">
        <v>0.8352827367865623</v>
      </c>
      <c r="R57" s="57">
        <v>0.7769441467190663</v>
      </c>
      <c r="S57" s="57" t="s">
        <v>9</v>
      </c>
      <c r="T57" s="57">
        <v>1</v>
      </c>
      <c r="U57" s="122">
        <v>2220</v>
      </c>
      <c r="V57" s="122">
        <v>0</v>
      </c>
      <c r="W57" s="122">
        <v>0</v>
      </c>
      <c r="X57" s="122">
        <v>2220</v>
      </c>
      <c r="Y57" s="122">
        <v>753</v>
      </c>
      <c r="Z57" s="122">
        <v>2973</v>
      </c>
      <c r="AA57" s="122">
        <v>779</v>
      </c>
      <c r="AB57" s="122">
        <v>331</v>
      </c>
      <c r="AC57" s="10" t="s">
        <v>792</v>
      </c>
    </row>
    <row r="58" spans="2:29" s="3" customFormat="1" ht="12">
      <c r="B58" s="111" t="s">
        <v>47</v>
      </c>
      <c r="C58" s="111" t="s">
        <v>630</v>
      </c>
      <c r="D58" s="32" t="s">
        <v>246</v>
      </c>
      <c r="E58" s="33">
        <v>5595</v>
      </c>
      <c r="F58" s="33">
        <v>0</v>
      </c>
      <c r="G58" s="33">
        <v>5590</v>
      </c>
      <c r="H58" s="33">
        <v>11185</v>
      </c>
      <c r="I58" s="33">
        <v>2942</v>
      </c>
      <c r="J58" s="33">
        <v>0</v>
      </c>
      <c r="K58" s="33">
        <v>5426</v>
      </c>
      <c r="L58" s="33">
        <v>8368</v>
      </c>
      <c r="M58" s="33">
        <v>2653</v>
      </c>
      <c r="N58" s="33">
        <v>0</v>
      </c>
      <c r="O58" s="33">
        <v>164</v>
      </c>
      <c r="P58" s="33">
        <v>2817</v>
      </c>
      <c r="Q58" s="57">
        <v>0.748144836835047</v>
      </c>
      <c r="R58" s="57">
        <v>0.5258266309204647</v>
      </c>
      <c r="S58" s="57" t="s">
        <v>9</v>
      </c>
      <c r="T58" s="57">
        <v>0.9706618962432916</v>
      </c>
      <c r="U58" s="122">
        <v>1704</v>
      </c>
      <c r="V58" s="122">
        <v>0</v>
      </c>
      <c r="W58" s="122">
        <v>0</v>
      </c>
      <c r="X58" s="122">
        <v>1704</v>
      </c>
      <c r="Y58" s="122">
        <v>324</v>
      </c>
      <c r="Z58" s="122">
        <v>2028</v>
      </c>
      <c r="AA58" s="122">
        <v>560</v>
      </c>
      <c r="AB58" s="122">
        <v>9</v>
      </c>
      <c r="AC58" s="10" t="s">
        <v>786</v>
      </c>
    </row>
    <row r="59" spans="2:29" s="3" customFormat="1" ht="12">
      <c r="B59" s="111" t="s">
        <v>419</v>
      </c>
      <c r="C59" s="111" t="s">
        <v>630</v>
      </c>
      <c r="D59" s="32" t="s">
        <v>881</v>
      </c>
      <c r="E59" s="33">
        <v>0</v>
      </c>
      <c r="F59" s="33">
        <v>0</v>
      </c>
      <c r="G59" s="33">
        <v>764</v>
      </c>
      <c r="H59" s="33">
        <v>764</v>
      </c>
      <c r="I59" s="33">
        <v>0</v>
      </c>
      <c r="J59" s="33">
        <v>0</v>
      </c>
      <c r="K59" s="33">
        <v>764</v>
      </c>
      <c r="L59" s="33">
        <v>764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0" t="s">
        <v>786</v>
      </c>
    </row>
    <row r="60" spans="2:29" s="3" customFormat="1" ht="12">
      <c r="B60" s="111" t="s">
        <v>127</v>
      </c>
      <c r="C60" s="111" t="s">
        <v>630</v>
      </c>
      <c r="D60" s="32" t="s">
        <v>235</v>
      </c>
      <c r="E60" s="33">
        <v>11884</v>
      </c>
      <c r="F60" s="33">
        <v>0</v>
      </c>
      <c r="G60" s="33">
        <v>0</v>
      </c>
      <c r="H60" s="33">
        <v>11884</v>
      </c>
      <c r="I60" s="33">
        <v>8238</v>
      </c>
      <c r="J60" s="33">
        <v>0</v>
      </c>
      <c r="K60" s="33">
        <v>0</v>
      </c>
      <c r="L60" s="33">
        <v>8238</v>
      </c>
      <c r="M60" s="33">
        <v>3646</v>
      </c>
      <c r="N60" s="33">
        <v>0</v>
      </c>
      <c r="O60" s="33">
        <v>0</v>
      </c>
      <c r="P60" s="33">
        <v>3646</v>
      </c>
      <c r="Q60" s="57">
        <v>0.6932009424436216</v>
      </c>
      <c r="R60" s="57">
        <v>0.6932009424436216</v>
      </c>
      <c r="S60" s="57" t="s">
        <v>9</v>
      </c>
      <c r="T60" s="57" t="s">
        <v>9</v>
      </c>
      <c r="U60" s="122">
        <v>1306</v>
      </c>
      <c r="V60" s="122">
        <v>0</v>
      </c>
      <c r="W60" s="122">
        <v>0</v>
      </c>
      <c r="X60" s="122">
        <v>1306</v>
      </c>
      <c r="Y60" s="122">
        <v>257</v>
      </c>
      <c r="Z60" s="122">
        <v>1563</v>
      </c>
      <c r="AA60" s="122">
        <v>287</v>
      </c>
      <c r="AB60" s="122">
        <v>26</v>
      </c>
      <c r="AC60" s="10" t="s">
        <v>785</v>
      </c>
    </row>
    <row r="61" spans="2:29" s="3" customFormat="1" ht="12">
      <c r="B61" s="111" t="s">
        <v>194</v>
      </c>
      <c r="C61" s="111" t="s">
        <v>630</v>
      </c>
      <c r="D61" s="32" t="s">
        <v>863</v>
      </c>
      <c r="E61" s="33">
        <v>0</v>
      </c>
      <c r="F61" s="33">
        <v>0</v>
      </c>
      <c r="G61" s="33">
        <v>7624</v>
      </c>
      <c r="H61" s="33">
        <v>7624</v>
      </c>
      <c r="I61" s="33">
        <v>0</v>
      </c>
      <c r="J61" s="33">
        <v>0</v>
      </c>
      <c r="K61" s="33">
        <v>7244</v>
      </c>
      <c r="L61" s="33">
        <v>7244</v>
      </c>
      <c r="M61" s="33">
        <v>0</v>
      </c>
      <c r="N61" s="33">
        <v>0</v>
      </c>
      <c r="O61" s="33">
        <v>380</v>
      </c>
      <c r="P61" s="33">
        <v>380</v>
      </c>
      <c r="Q61" s="57">
        <v>0.9501573976915005</v>
      </c>
      <c r="R61" s="57" t="s">
        <v>9</v>
      </c>
      <c r="S61" s="57" t="s">
        <v>9</v>
      </c>
      <c r="T61" s="57">
        <v>0.9501573976915005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0" t="s">
        <v>789</v>
      </c>
    </row>
    <row r="62" spans="2:29" s="3" customFormat="1" ht="12">
      <c r="B62" s="111" t="s">
        <v>98</v>
      </c>
      <c r="C62" s="111" t="s">
        <v>630</v>
      </c>
      <c r="D62" s="32" t="s">
        <v>437</v>
      </c>
      <c r="E62" s="33">
        <v>7988</v>
      </c>
      <c r="F62" s="33">
        <v>0</v>
      </c>
      <c r="G62" s="33">
        <v>0</v>
      </c>
      <c r="H62" s="33">
        <v>7988</v>
      </c>
      <c r="I62" s="33">
        <v>5436</v>
      </c>
      <c r="J62" s="33">
        <v>0</v>
      </c>
      <c r="K62" s="33">
        <v>0</v>
      </c>
      <c r="L62" s="33">
        <v>5436</v>
      </c>
      <c r="M62" s="33">
        <v>2552</v>
      </c>
      <c r="N62" s="33">
        <v>0</v>
      </c>
      <c r="O62" s="33">
        <v>0</v>
      </c>
      <c r="P62" s="33">
        <v>2552</v>
      </c>
      <c r="Q62" s="57">
        <v>0.6805207811717576</v>
      </c>
      <c r="R62" s="57">
        <v>0.6805207811717576</v>
      </c>
      <c r="S62" s="57" t="s">
        <v>9</v>
      </c>
      <c r="T62" s="57" t="s">
        <v>9</v>
      </c>
      <c r="U62" s="122">
        <v>942</v>
      </c>
      <c r="V62" s="122">
        <v>0</v>
      </c>
      <c r="W62" s="122">
        <v>0</v>
      </c>
      <c r="X62" s="122">
        <v>942</v>
      </c>
      <c r="Y62" s="122">
        <v>50</v>
      </c>
      <c r="Z62" s="122">
        <v>992</v>
      </c>
      <c r="AA62" s="122">
        <v>435</v>
      </c>
      <c r="AB62" s="122">
        <v>173</v>
      </c>
      <c r="AC62" s="10" t="s">
        <v>785</v>
      </c>
    </row>
    <row r="63" spans="2:29" s="3" customFormat="1" ht="12">
      <c r="B63" s="111" t="s">
        <v>32</v>
      </c>
      <c r="C63" s="111" t="s">
        <v>631</v>
      </c>
      <c r="D63" s="32" t="s">
        <v>247</v>
      </c>
      <c r="E63" s="33">
        <v>0</v>
      </c>
      <c r="F63" s="33">
        <v>0</v>
      </c>
      <c r="G63" s="33">
        <v>4694</v>
      </c>
      <c r="H63" s="33">
        <v>4694</v>
      </c>
      <c r="I63" s="33">
        <v>0</v>
      </c>
      <c r="J63" s="33">
        <v>0</v>
      </c>
      <c r="K63" s="33">
        <v>4694</v>
      </c>
      <c r="L63" s="33">
        <v>4694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0" t="s">
        <v>760</v>
      </c>
    </row>
    <row r="64" spans="2:29" s="3" customFormat="1" ht="12">
      <c r="B64" s="111" t="s">
        <v>202</v>
      </c>
      <c r="C64" s="111" t="s">
        <v>631</v>
      </c>
      <c r="D64" s="32" t="s">
        <v>248</v>
      </c>
      <c r="E64" s="33">
        <v>0</v>
      </c>
      <c r="F64" s="33">
        <v>0</v>
      </c>
      <c r="G64" s="33">
        <v>2020</v>
      </c>
      <c r="H64" s="33">
        <v>2020</v>
      </c>
      <c r="I64" s="33">
        <v>0</v>
      </c>
      <c r="J64" s="33">
        <v>0</v>
      </c>
      <c r="K64" s="33">
        <v>2020</v>
      </c>
      <c r="L64" s="33">
        <v>2020</v>
      </c>
      <c r="M64" s="33">
        <v>0</v>
      </c>
      <c r="N64" s="33">
        <v>0</v>
      </c>
      <c r="O64" s="33">
        <v>0</v>
      </c>
      <c r="P64" s="33">
        <v>0</v>
      </c>
      <c r="Q64" s="57">
        <v>1</v>
      </c>
      <c r="R64" s="57" t="s">
        <v>9</v>
      </c>
      <c r="S64" s="57" t="s">
        <v>9</v>
      </c>
      <c r="T64" s="57">
        <v>1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0" t="s">
        <v>760</v>
      </c>
    </row>
    <row r="65" spans="2:29" s="3" customFormat="1" ht="12">
      <c r="B65" s="111" t="s">
        <v>119</v>
      </c>
      <c r="C65" s="111" t="s">
        <v>631</v>
      </c>
      <c r="D65" s="32" t="s">
        <v>253</v>
      </c>
      <c r="E65" s="33">
        <v>4477</v>
      </c>
      <c r="F65" s="33">
        <v>0</v>
      </c>
      <c r="G65" s="33">
        <v>0</v>
      </c>
      <c r="H65" s="33">
        <v>4477</v>
      </c>
      <c r="I65" s="33">
        <v>3814</v>
      </c>
      <c r="J65" s="33">
        <v>0</v>
      </c>
      <c r="K65" s="33">
        <v>0</v>
      </c>
      <c r="L65" s="33">
        <v>3814</v>
      </c>
      <c r="M65" s="33">
        <v>663</v>
      </c>
      <c r="N65" s="33">
        <v>0</v>
      </c>
      <c r="O65" s="33">
        <v>0</v>
      </c>
      <c r="P65" s="33">
        <v>663</v>
      </c>
      <c r="Q65" s="57">
        <v>0.8519097610006701</v>
      </c>
      <c r="R65" s="57">
        <v>0.8519097610006701</v>
      </c>
      <c r="S65" s="57" t="s">
        <v>9</v>
      </c>
      <c r="T65" s="57" t="s">
        <v>9</v>
      </c>
      <c r="U65" s="122">
        <v>856</v>
      </c>
      <c r="V65" s="122">
        <v>0</v>
      </c>
      <c r="W65" s="122">
        <v>0</v>
      </c>
      <c r="X65" s="122">
        <v>856</v>
      </c>
      <c r="Y65" s="122">
        <v>114</v>
      </c>
      <c r="Z65" s="122">
        <v>970</v>
      </c>
      <c r="AA65" s="122">
        <v>0</v>
      </c>
      <c r="AB65" s="122">
        <v>0</v>
      </c>
      <c r="AC65" s="10" t="s">
        <v>760</v>
      </c>
    </row>
    <row r="66" spans="2:29" s="3" customFormat="1" ht="12">
      <c r="B66" s="111" t="s">
        <v>75</v>
      </c>
      <c r="C66" s="111" t="s">
        <v>631</v>
      </c>
      <c r="D66" s="32" t="s">
        <v>260</v>
      </c>
      <c r="E66" s="33">
        <v>5365</v>
      </c>
      <c r="F66" s="33">
        <v>0</v>
      </c>
      <c r="G66" s="33">
        <v>2552</v>
      </c>
      <c r="H66" s="33">
        <v>7917</v>
      </c>
      <c r="I66" s="33">
        <v>3004</v>
      </c>
      <c r="J66" s="33">
        <v>0</v>
      </c>
      <c r="K66" s="33">
        <v>2375</v>
      </c>
      <c r="L66" s="33">
        <v>5379</v>
      </c>
      <c r="M66" s="33">
        <v>2361</v>
      </c>
      <c r="N66" s="33">
        <v>0</v>
      </c>
      <c r="O66" s="33">
        <v>177</v>
      </c>
      <c r="P66" s="33">
        <v>2538</v>
      </c>
      <c r="Q66" s="57">
        <v>0.6794240242516104</v>
      </c>
      <c r="R66" s="57">
        <v>0.5599254426840634</v>
      </c>
      <c r="S66" s="57" t="s">
        <v>9</v>
      </c>
      <c r="T66" s="57">
        <v>0.9306426332288401</v>
      </c>
      <c r="U66" s="122">
        <v>2302</v>
      </c>
      <c r="V66" s="122">
        <v>0</v>
      </c>
      <c r="W66" s="122">
        <v>239</v>
      </c>
      <c r="X66" s="122">
        <v>2541</v>
      </c>
      <c r="Y66" s="122">
        <v>513</v>
      </c>
      <c r="Z66" s="122">
        <v>3054</v>
      </c>
      <c r="AA66" s="122">
        <v>691</v>
      </c>
      <c r="AB66" s="122">
        <v>63</v>
      </c>
      <c r="AC66" s="10" t="s">
        <v>779</v>
      </c>
    </row>
    <row r="67" spans="2:29" s="3" customFormat="1" ht="12">
      <c r="B67" s="111" t="s">
        <v>195</v>
      </c>
      <c r="C67" s="111" t="s">
        <v>631</v>
      </c>
      <c r="D67" s="32" t="s">
        <v>254</v>
      </c>
      <c r="E67" s="33">
        <v>0</v>
      </c>
      <c r="F67" s="33">
        <v>0</v>
      </c>
      <c r="G67" s="33">
        <v>8520</v>
      </c>
      <c r="H67" s="33">
        <v>8520</v>
      </c>
      <c r="I67" s="33">
        <v>0</v>
      </c>
      <c r="J67" s="33">
        <v>0</v>
      </c>
      <c r="K67" s="33">
        <v>8464</v>
      </c>
      <c r="L67" s="33">
        <v>8464</v>
      </c>
      <c r="M67" s="33">
        <v>0</v>
      </c>
      <c r="N67" s="33">
        <v>0</v>
      </c>
      <c r="O67" s="33">
        <v>56</v>
      </c>
      <c r="P67" s="33">
        <v>56</v>
      </c>
      <c r="Q67" s="57">
        <v>0.9934272300469483</v>
      </c>
      <c r="R67" s="57" t="s">
        <v>9</v>
      </c>
      <c r="S67" s="57" t="s">
        <v>9</v>
      </c>
      <c r="T67" s="57">
        <v>0.9934272300469483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0" t="s">
        <v>787</v>
      </c>
    </row>
    <row r="68" spans="2:29" s="3" customFormat="1" ht="12">
      <c r="B68" s="111" t="s">
        <v>677</v>
      </c>
      <c r="C68" s="111" t="s">
        <v>631</v>
      </c>
      <c r="D68" s="32" t="s">
        <v>889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2">
        <v>0</v>
      </c>
      <c r="V68" s="122">
        <v>0</v>
      </c>
      <c r="W68" s="122">
        <v>8</v>
      </c>
      <c r="X68" s="122">
        <v>8</v>
      </c>
      <c r="Y68" s="122">
        <v>50</v>
      </c>
      <c r="Z68" s="122">
        <v>58</v>
      </c>
      <c r="AA68" s="122">
        <v>0</v>
      </c>
      <c r="AB68" s="122">
        <v>0</v>
      </c>
      <c r="AC68" s="10" t="s">
        <v>766</v>
      </c>
    </row>
    <row r="69" spans="2:29" s="3" customFormat="1" ht="12">
      <c r="B69" s="111" t="s">
        <v>172</v>
      </c>
      <c r="C69" s="111" t="s">
        <v>631</v>
      </c>
      <c r="D69" s="123" t="s">
        <v>256</v>
      </c>
      <c r="E69" s="33">
        <v>0</v>
      </c>
      <c r="F69" s="33">
        <v>0</v>
      </c>
      <c r="G69" s="33">
        <v>8593</v>
      </c>
      <c r="H69" s="33">
        <v>8593</v>
      </c>
      <c r="I69" s="33">
        <v>0</v>
      </c>
      <c r="J69" s="33">
        <v>0</v>
      </c>
      <c r="K69" s="33">
        <v>8590</v>
      </c>
      <c r="L69" s="33">
        <v>8590</v>
      </c>
      <c r="M69" s="33">
        <v>0</v>
      </c>
      <c r="N69" s="33">
        <v>0</v>
      </c>
      <c r="O69" s="33">
        <v>3</v>
      </c>
      <c r="P69" s="33">
        <v>3</v>
      </c>
      <c r="Q69" s="57">
        <v>0.9996508786221343</v>
      </c>
      <c r="R69" s="57" t="s">
        <v>9</v>
      </c>
      <c r="S69" s="57" t="s">
        <v>9</v>
      </c>
      <c r="T69" s="57">
        <v>0.9996508786221343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0" t="s">
        <v>779</v>
      </c>
    </row>
    <row r="70" spans="2:29" s="3" customFormat="1" ht="12">
      <c r="B70" s="111" t="s">
        <v>33</v>
      </c>
      <c r="C70" s="111" t="s">
        <v>631</v>
      </c>
      <c r="D70" s="32" t="s">
        <v>872</v>
      </c>
      <c r="E70" s="33">
        <v>0</v>
      </c>
      <c r="F70" s="33">
        <v>0</v>
      </c>
      <c r="G70" s="33">
        <v>2142</v>
      </c>
      <c r="H70" s="33">
        <v>2142</v>
      </c>
      <c r="I70" s="33">
        <v>0</v>
      </c>
      <c r="J70" s="33">
        <v>0</v>
      </c>
      <c r="K70" s="33">
        <v>2138</v>
      </c>
      <c r="L70" s="33">
        <v>2138</v>
      </c>
      <c r="M70" s="33">
        <v>0</v>
      </c>
      <c r="N70" s="33">
        <v>0</v>
      </c>
      <c r="O70" s="33">
        <v>4</v>
      </c>
      <c r="P70" s="33">
        <v>4</v>
      </c>
      <c r="Q70" s="57">
        <v>0.9981325863678805</v>
      </c>
      <c r="R70" s="57" t="s">
        <v>9</v>
      </c>
      <c r="S70" s="57" t="s">
        <v>9</v>
      </c>
      <c r="T70" s="57">
        <v>0.9981325863678805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0" t="s">
        <v>779</v>
      </c>
    </row>
    <row r="71" spans="2:29" s="3" customFormat="1" ht="12">
      <c r="B71" s="111" t="s">
        <v>212</v>
      </c>
      <c r="C71" s="111" t="s">
        <v>631</v>
      </c>
      <c r="D71" s="32" t="s">
        <v>266</v>
      </c>
      <c r="E71" s="33">
        <v>0</v>
      </c>
      <c r="F71" s="33">
        <v>0</v>
      </c>
      <c r="G71" s="33">
        <v>1967</v>
      </c>
      <c r="H71" s="33">
        <v>1967</v>
      </c>
      <c r="I71" s="33">
        <v>0</v>
      </c>
      <c r="J71" s="33">
        <v>0</v>
      </c>
      <c r="K71" s="33">
        <v>1967</v>
      </c>
      <c r="L71" s="33">
        <v>1967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0" t="s">
        <v>760</v>
      </c>
    </row>
    <row r="72" spans="2:29" s="3" customFormat="1" ht="12">
      <c r="B72" s="111" t="s">
        <v>101</v>
      </c>
      <c r="C72" s="111" t="s">
        <v>631</v>
      </c>
      <c r="D72" s="32" t="s">
        <v>265</v>
      </c>
      <c r="E72" s="33">
        <v>5885</v>
      </c>
      <c r="F72" s="33">
        <v>0</v>
      </c>
      <c r="G72" s="33">
        <v>1855</v>
      </c>
      <c r="H72" s="33">
        <v>7740</v>
      </c>
      <c r="I72" s="33">
        <v>3990</v>
      </c>
      <c r="J72" s="33">
        <v>0</v>
      </c>
      <c r="K72" s="33">
        <v>1825</v>
      </c>
      <c r="L72" s="33">
        <v>5815</v>
      </c>
      <c r="M72" s="33">
        <v>1895</v>
      </c>
      <c r="N72" s="33">
        <v>0</v>
      </c>
      <c r="O72" s="33">
        <v>30</v>
      </c>
      <c r="P72" s="33">
        <v>1925</v>
      </c>
      <c r="Q72" s="57">
        <v>0.7512919896640827</v>
      </c>
      <c r="R72" s="57">
        <v>0.6779949022939677</v>
      </c>
      <c r="S72" s="57" t="s">
        <v>9</v>
      </c>
      <c r="T72" s="57">
        <v>0.9838274932614556</v>
      </c>
      <c r="U72" s="122">
        <v>926</v>
      </c>
      <c r="V72" s="122">
        <v>0</v>
      </c>
      <c r="W72" s="122">
        <v>0</v>
      </c>
      <c r="X72" s="122">
        <v>926</v>
      </c>
      <c r="Y72" s="122">
        <v>31</v>
      </c>
      <c r="Z72" s="122">
        <v>957</v>
      </c>
      <c r="AA72" s="122">
        <v>620</v>
      </c>
      <c r="AB72" s="122">
        <v>1</v>
      </c>
      <c r="AC72" s="10" t="s">
        <v>766</v>
      </c>
    </row>
    <row r="73" spans="2:29" s="3" customFormat="1" ht="12">
      <c r="B73" s="111" t="s">
        <v>111</v>
      </c>
      <c r="C73" s="111" t="s">
        <v>631</v>
      </c>
      <c r="D73" s="32" t="s">
        <v>255</v>
      </c>
      <c r="E73" s="33">
        <v>8635</v>
      </c>
      <c r="F73" s="33">
        <v>0</v>
      </c>
      <c r="G73" s="33">
        <v>0</v>
      </c>
      <c r="H73" s="33">
        <v>8635</v>
      </c>
      <c r="I73" s="33" t="s">
        <v>9</v>
      </c>
      <c r="J73" s="33" t="s">
        <v>9</v>
      </c>
      <c r="K73" s="33" t="s">
        <v>9</v>
      </c>
      <c r="L73" s="33" t="s">
        <v>9</v>
      </c>
      <c r="M73" s="33" t="s">
        <v>9</v>
      </c>
      <c r="N73" s="33" t="s">
        <v>9</v>
      </c>
      <c r="O73" s="33" t="s">
        <v>9</v>
      </c>
      <c r="P73" s="33" t="s">
        <v>9</v>
      </c>
      <c r="Q73" s="57" t="s">
        <v>9</v>
      </c>
      <c r="R73" s="57" t="s">
        <v>9</v>
      </c>
      <c r="S73" s="57" t="s">
        <v>9</v>
      </c>
      <c r="T73" s="57" t="s">
        <v>9</v>
      </c>
      <c r="U73" s="122">
        <v>1907</v>
      </c>
      <c r="V73" s="122">
        <v>0</v>
      </c>
      <c r="W73" s="122">
        <v>0</v>
      </c>
      <c r="X73" s="122">
        <v>1907</v>
      </c>
      <c r="Y73" s="122">
        <v>146</v>
      </c>
      <c r="Z73" s="122">
        <v>2053</v>
      </c>
      <c r="AA73" s="122">
        <v>1201</v>
      </c>
      <c r="AB73" s="122">
        <v>0</v>
      </c>
      <c r="AC73" s="10" t="s">
        <v>787</v>
      </c>
    </row>
    <row r="74" spans="2:29" s="3" customFormat="1" ht="12">
      <c r="B74" s="111" t="s">
        <v>30</v>
      </c>
      <c r="C74" s="111" t="s">
        <v>631</v>
      </c>
      <c r="D74" s="32" t="s">
        <v>271</v>
      </c>
      <c r="E74" s="33">
        <v>0</v>
      </c>
      <c r="F74" s="33">
        <v>0</v>
      </c>
      <c r="G74" s="33">
        <v>254</v>
      </c>
      <c r="H74" s="33">
        <v>254</v>
      </c>
      <c r="I74" s="33">
        <v>0</v>
      </c>
      <c r="J74" s="33">
        <v>0</v>
      </c>
      <c r="K74" s="33">
        <v>254</v>
      </c>
      <c r="L74" s="33">
        <v>254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0" t="s">
        <v>781</v>
      </c>
    </row>
    <row r="75" spans="2:29" s="3" customFormat="1" ht="12">
      <c r="B75" s="111" t="s">
        <v>170</v>
      </c>
      <c r="C75" s="111" t="s">
        <v>631</v>
      </c>
      <c r="D75" s="32" t="s">
        <v>273</v>
      </c>
      <c r="E75" s="33">
        <v>0</v>
      </c>
      <c r="F75" s="33">
        <v>0</v>
      </c>
      <c r="G75" s="33">
        <v>7841</v>
      </c>
      <c r="H75" s="33">
        <v>7841</v>
      </c>
      <c r="I75" s="33">
        <v>0</v>
      </c>
      <c r="J75" s="33">
        <v>0</v>
      </c>
      <c r="K75" s="33">
        <v>7606</v>
      </c>
      <c r="L75" s="33">
        <v>7606</v>
      </c>
      <c r="M75" s="33">
        <v>0</v>
      </c>
      <c r="N75" s="33">
        <v>0</v>
      </c>
      <c r="O75" s="33">
        <v>235</v>
      </c>
      <c r="P75" s="33">
        <v>235</v>
      </c>
      <c r="Q75" s="57">
        <v>0.9700293329932407</v>
      </c>
      <c r="R75" s="57" t="s">
        <v>9</v>
      </c>
      <c r="S75" s="57" t="s">
        <v>9</v>
      </c>
      <c r="T75" s="57">
        <v>0.9700293329932407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0" t="s">
        <v>782</v>
      </c>
    </row>
    <row r="76" spans="2:29" s="3" customFormat="1" ht="12">
      <c r="B76" s="111" t="s">
        <v>600</v>
      </c>
      <c r="C76" s="111" t="s">
        <v>631</v>
      </c>
      <c r="D76" s="32" t="s">
        <v>873</v>
      </c>
      <c r="E76" s="33">
        <v>0</v>
      </c>
      <c r="F76" s="33">
        <v>0</v>
      </c>
      <c r="G76" s="33">
        <v>1746</v>
      </c>
      <c r="H76" s="33">
        <v>1746</v>
      </c>
      <c r="I76" s="33">
        <v>0</v>
      </c>
      <c r="J76" s="33">
        <v>0</v>
      </c>
      <c r="K76" s="33">
        <v>1746</v>
      </c>
      <c r="L76" s="33">
        <v>1746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0" t="s">
        <v>781</v>
      </c>
    </row>
    <row r="77" spans="2:29" s="3" customFormat="1" ht="12">
      <c r="B77" s="111" t="s">
        <v>751</v>
      </c>
      <c r="C77" s="111" t="s">
        <v>631</v>
      </c>
      <c r="D77" s="32" t="s">
        <v>423</v>
      </c>
      <c r="E77" s="33">
        <v>0</v>
      </c>
      <c r="F77" s="33">
        <v>0</v>
      </c>
      <c r="G77" s="33">
        <v>5328</v>
      </c>
      <c r="H77" s="33">
        <v>5328</v>
      </c>
      <c r="I77" s="33">
        <v>0</v>
      </c>
      <c r="J77" s="33">
        <v>0</v>
      </c>
      <c r="K77" s="33">
        <v>5310</v>
      </c>
      <c r="L77" s="33">
        <v>5310</v>
      </c>
      <c r="M77" s="33">
        <v>0</v>
      </c>
      <c r="N77" s="33">
        <v>0</v>
      </c>
      <c r="O77" s="33">
        <v>18</v>
      </c>
      <c r="P77" s="33">
        <v>18</v>
      </c>
      <c r="Q77" s="57">
        <v>0.9966216216216216</v>
      </c>
      <c r="R77" s="57" t="s">
        <v>9</v>
      </c>
      <c r="S77" s="57" t="s">
        <v>9</v>
      </c>
      <c r="T77" s="57">
        <v>0.9966216216216216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0" t="s">
        <v>781</v>
      </c>
    </row>
    <row r="78" spans="2:29" s="3" customFormat="1" ht="12">
      <c r="B78" s="111" t="s">
        <v>587</v>
      </c>
      <c r="C78" s="111" t="s">
        <v>631</v>
      </c>
      <c r="D78" s="32" t="s">
        <v>874</v>
      </c>
      <c r="E78" s="33">
        <v>0</v>
      </c>
      <c r="F78" s="33">
        <v>0</v>
      </c>
      <c r="G78" s="33">
        <v>584</v>
      </c>
      <c r="H78" s="33">
        <v>584</v>
      </c>
      <c r="I78" s="33">
        <v>0</v>
      </c>
      <c r="J78" s="33">
        <v>0</v>
      </c>
      <c r="K78" s="33">
        <v>584</v>
      </c>
      <c r="L78" s="33">
        <v>584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0" t="s">
        <v>781</v>
      </c>
    </row>
    <row r="79" spans="2:29" s="3" customFormat="1" ht="12">
      <c r="B79" s="111" t="s">
        <v>28</v>
      </c>
      <c r="C79" s="111" t="s">
        <v>631</v>
      </c>
      <c r="D79" s="32" t="s">
        <v>277</v>
      </c>
      <c r="E79" s="33">
        <v>0</v>
      </c>
      <c r="F79" s="33">
        <v>0</v>
      </c>
      <c r="G79" s="33">
        <v>253</v>
      </c>
      <c r="H79" s="33">
        <v>253</v>
      </c>
      <c r="I79" s="33">
        <v>0</v>
      </c>
      <c r="J79" s="33">
        <v>0</v>
      </c>
      <c r="K79" s="33">
        <v>253</v>
      </c>
      <c r="L79" s="33">
        <v>253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0" t="s">
        <v>781</v>
      </c>
    </row>
    <row r="80" spans="2:29" s="3" customFormat="1" ht="12">
      <c r="B80" s="111" t="s">
        <v>588</v>
      </c>
      <c r="C80" s="111" t="s">
        <v>631</v>
      </c>
      <c r="D80" s="32" t="s">
        <v>875</v>
      </c>
      <c r="E80" s="33">
        <v>0</v>
      </c>
      <c r="F80" s="33">
        <v>0</v>
      </c>
      <c r="G80" s="33">
        <v>383</v>
      </c>
      <c r="H80" s="33">
        <v>383</v>
      </c>
      <c r="I80" s="33">
        <v>0</v>
      </c>
      <c r="J80" s="33">
        <v>0</v>
      </c>
      <c r="K80" s="33">
        <v>383</v>
      </c>
      <c r="L80" s="33">
        <v>383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0" t="s">
        <v>781</v>
      </c>
    </row>
    <row r="81" spans="2:29" s="3" customFormat="1" ht="12">
      <c r="B81" s="111" t="s">
        <v>112</v>
      </c>
      <c r="C81" s="111" t="s">
        <v>631</v>
      </c>
      <c r="D81" s="32" t="s">
        <v>281</v>
      </c>
      <c r="E81" s="33">
        <v>8056</v>
      </c>
      <c r="F81" s="33">
        <v>629</v>
      </c>
      <c r="G81" s="33">
        <v>1969</v>
      </c>
      <c r="H81" s="33">
        <v>10654</v>
      </c>
      <c r="I81" s="33">
        <v>4776</v>
      </c>
      <c r="J81" s="33">
        <v>616</v>
      </c>
      <c r="K81" s="33">
        <v>1913</v>
      </c>
      <c r="L81" s="33">
        <v>7305</v>
      </c>
      <c r="M81" s="33">
        <v>3280</v>
      </c>
      <c r="N81" s="33">
        <v>13</v>
      </c>
      <c r="O81" s="33">
        <v>56</v>
      </c>
      <c r="P81" s="33">
        <v>3349</v>
      </c>
      <c r="Q81" s="57">
        <v>0.6856579688379951</v>
      </c>
      <c r="R81" s="57">
        <v>0.5928500496524329</v>
      </c>
      <c r="S81" s="57">
        <v>0.9793322734499205</v>
      </c>
      <c r="T81" s="57">
        <v>0.9715591670898933</v>
      </c>
      <c r="U81" s="122">
        <v>1618</v>
      </c>
      <c r="V81" s="122">
        <v>0</v>
      </c>
      <c r="W81" s="122">
        <v>0</v>
      </c>
      <c r="X81" s="122">
        <v>1618</v>
      </c>
      <c r="Y81" s="122">
        <v>1225</v>
      </c>
      <c r="Z81" s="122">
        <v>2843</v>
      </c>
      <c r="AA81" s="122">
        <v>1049</v>
      </c>
      <c r="AB81" s="122">
        <v>770</v>
      </c>
      <c r="AC81" s="10" t="s">
        <v>787</v>
      </c>
    </row>
    <row r="82" spans="2:29" s="3" customFormat="1" ht="12">
      <c r="B82" s="111" t="s">
        <v>34</v>
      </c>
      <c r="C82" s="111" t="s">
        <v>631</v>
      </c>
      <c r="D82" s="32" t="s">
        <v>283</v>
      </c>
      <c r="E82" s="33">
        <v>0</v>
      </c>
      <c r="F82" s="33">
        <v>0</v>
      </c>
      <c r="G82" s="33">
        <v>4842</v>
      </c>
      <c r="H82" s="33">
        <v>4842</v>
      </c>
      <c r="I82" s="33">
        <v>0</v>
      </c>
      <c r="J82" s="33">
        <v>0</v>
      </c>
      <c r="K82" s="33">
        <v>4644</v>
      </c>
      <c r="L82" s="33">
        <v>4644</v>
      </c>
      <c r="M82" s="33">
        <v>0</v>
      </c>
      <c r="N82" s="33">
        <v>0</v>
      </c>
      <c r="O82" s="33">
        <v>198</v>
      </c>
      <c r="P82" s="33">
        <v>198</v>
      </c>
      <c r="Q82" s="57">
        <v>0.9591078066914498</v>
      </c>
      <c r="R82" s="57" t="s">
        <v>9</v>
      </c>
      <c r="S82" s="57" t="s">
        <v>9</v>
      </c>
      <c r="T82" s="57">
        <v>0.9591078066914498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0" t="s">
        <v>788</v>
      </c>
    </row>
    <row r="83" spans="2:29" s="3" customFormat="1" ht="12">
      <c r="B83" s="111" t="s">
        <v>157</v>
      </c>
      <c r="C83" s="111" t="s">
        <v>631</v>
      </c>
      <c r="D83" s="32" t="s">
        <v>257</v>
      </c>
      <c r="E83" s="33">
        <v>14851</v>
      </c>
      <c r="F83" s="33">
        <v>1931</v>
      </c>
      <c r="G83" s="33">
        <v>312</v>
      </c>
      <c r="H83" s="33">
        <v>17094</v>
      </c>
      <c r="I83" s="33" t="s">
        <v>9</v>
      </c>
      <c r="J83" s="33" t="s">
        <v>9</v>
      </c>
      <c r="K83" s="33" t="s">
        <v>9</v>
      </c>
      <c r="L83" s="33" t="s">
        <v>9</v>
      </c>
      <c r="M83" s="33" t="s">
        <v>9</v>
      </c>
      <c r="N83" s="33" t="s">
        <v>9</v>
      </c>
      <c r="O83" s="33" t="s">
        <v>9</v>
      </c>
      <c r="P83" s="33" t="s">
        <v>9</v>
      </c>
      <c r="Q83" s="57" t="s">
        <v>9</v>
      </c>
      <c r="R83" s="57" t="s">
        <v>9</v>
      </c>
      <c r="S83" s="57" t="s">
        <v>9</v>
      </c>
      <c r="T83" s="57" t="s">
        <v>9</v>
      </c>
      <c r="U83" s="122">
        <v>3827</v>
      </c>
      <c r="V83" s="122">
        <v>0</v>
      </c>
      <c r="W83" s="122">
        <v>0</v>
      </c>
      <c r="X83" s="122">
        <v>3827</v>
      </c>
      <c r="Y83" s="122">
        <v>2934</v>
      </c>
      <c r="Z83" s="122">
        <v>6761</v>
      </c>
      <c r="AA83" s="122">
        <v>1256</v>
      </c>
      <c r="AB83" s="122">
        <v>347</v>
      </c>
      <c r="AC83" s="10" t="s">
        <v>788</v>
      </c>
    </row>
    <row r="84" spans="2:29" s="3" customFormat="1" ht="12">
      <c r="B84" s="111" t="s">
        <v>589</v>
      </c>
      <c r="C84" s="111" t="s">
        <v>631</v>
      </c>
      <c r="D84" s="32" t="s">
        <v>876</v>
      </c>
      <c r="E84" s="33">
        <v>0</v>
      </c>
      <c r="F84" s="33">
        <v>0</v>
      </c>
      <c r="G84" s="33">
        <v>2241</v>
      </c>
      <c r="H84" s="33">
        <v>2241</v>
      </c>
      <c r="I84" s="33">
        <v>0</v>
      </c>
      <c r="J84" s="33">
        <v>0</v>
      </c>
      <c r="K84" s="33">
        <v>2241</v>
      </c>
      <c r="L84" s="33">
        <v>2241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0" t="s">
        <v>781</v>
      </c>
    </row>
    <row r="85" spans="2:29" s="3" customFormat="1" ht="12">
      <c r="B85" s="111" t="s">
        <v>590</v>
      </c>
      <c r="C85" s="111" t="s">
        <v>631</v>
      </c>
      <c r="D85" s="32" t="s">
        <v>877</v>
      </c>
      <c r="E85" s="33">
        <v>0</v>
      </c>
      <c r="F85" s="33">
        <v>0</v>
      </c>
      <c r="G85" s="33">
        <v>350</v>
      </c>
      <c r="H85" s="33">
        <v>350</v>
      </c>
      <c r="I85" s="33">
        <v>0</v>
      </c>
      <c r="J85" s="33">
        <v>0</v>
      </c>
      <c r="K85" s="33">
        <v>350</v>
      </c>
      <c r="L85" s="33">
        <v>350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0" t="s">
        <v>781</v>
      </c>
    </row>
    <row r="86" spans="2:29" s="3" customFormat="1" ht="12">
      <c r="B86" s="111" t="s">
        <v>161</v>
      </c>
      <c r="C86" s="111" t="s">
        <v>631</v>
      </c>
      <c r="D86" s="32" t="s">
        <v>250</v>
      </c>
      <c r="E86" s="33">
        <v>13330</v>
      </c>
      <c r="F86" s="33">
        <v>1300</v>
      </c>
      <c r="G86" s="33">
        <v>9956</v>
      </c>
      <c r="H86" s="33">
        <v>24586</v>
      </c>
      <c r="I86" s="33">
        <v>7614</v>
      </c>
      <c r="J86" s="33">
        <v>1191</v>
      </c>
      <c r="K86" s="33">
        <v>9600</v>
      </c>
      <c r="L86" s="33">
        <v>18405</v>
      </c>
      <c r="M86" s="33">
        <v>5716</v>
      </c>
      <c r="N86" s="33">
        <v>109</v>
      </c>
      <c r="O86" s="33">
        <v>356</v>
      </c>
      <c r="P86" s="33">
        <v>6181</v>
      </c>
      <c r="Q86" s="57">
        <v>0.7485967623850972</v>
      </c>
      <c r="R86" s="57">
        <v>0.5711927981995499</v>
      </c>
      <c r="S86" s="57">
        <v>0.9161538461538462</v>
      </c>
      <c r="T86" s="57">
        <v>0.9642426677380475</v>
      </c>
      <c r="U86" s="122">
        <v>2850</v>
      </c>
      <c r="V86" s="122">
        <v>0</v>
      </c>
      <c r="W86" s="122">
        <v>0</v>
      </c>
      <c r="X86" s="122">
        <v>2850</v>
      </c>
      <c r="Y86" s="122">
        <v>352</v>
      </c>
      <c r="Z86" s="122">
        <v>3202</v>
      </c>
      <c r="AA86" s="122">
        <v>1007</v>
      </c>
      <c r="AB86" s="122">
        <v>39</v>
      </c>
      <c r="AC86" s="10" t="s">
        <v>798</v>
      </c>
    </row>
    <row r="87" spans="2:29" s="3" customFormat="1" ht="12">
      <c r="B87" s="111" t="s">
        <v>95</v>
      </c>
      <c r="C87" s="111" t="s">
        <v>631</v>
      </c>
      <c r="D87" s="32" t="s">
        <v>259</v>
      </c>
      <c r="E87" s="33">
        <v>9548</v>
      </c>
      <c r="F87" s="33">
        <v>0</v>
      </c>
      <c r="G87" s="33">
        <v>5022</v>
      </c>
      <c r="H87" s="33">
        <v>14570</v>
      </c>
      <c r="I87" s="33">
        <v>6231</v>
      </c>
      <c r="J87" s="33">
        <v>0</v>
      </c>
      <c r="K87" s="33">
        <v>4780</v>
      </c>
      <c r="L87" s="33">
        <v>11011</v>
      </c>
      <c r="M87" s="33">
        <v>3317</v>
      </c>
      <c r="N87" s="33">
        <v>0</v>
      </c>
      <c r="O87" s="33">
        <v>242</v>
      </c>
      <c r="P87" s="33">
        <v>3559</v>
      </c>
      <c r="Q87" s="57">
        <v>0.7557309540150995</v>
      </c>
      <c r="R87" s="57">
        <v>0.6525974025974026</v>
      </c>
      <c r="S87" s="57" t="s">
        <v>9</v>
      </c>
      <c r="T87" s="57">
        <v>0.9518120270808443</v>
      </c>
      <c r="U87" s="122">
        <v>3083</v>
      </c>
      <c r="V87" s="122">
        <v>0</v>
      </c>
      <c r="W87" s="122">
        <v>0</v>
      </c>
      <c r="X87" s="122">
        <v>3083</v>
      </c>
      <c r="Y87" s="122">
        <v>357</v>
      </c>
      <c r="Z87" s="122">
        <v>3440</v>
      </c>
      <c r="AA87" s="122">
        <v>769</v>
      </c>
      <c r="AB87" s="122">
        <v>83</v>
      </c>
      <c r="AC87" s="10" t="s">
        <v>788</v>
      </c>
    </row>
    <row r="88" spans="2:29" s="3" customFormat="1" ht="12">
      <c r="B88" s="111" t="s">
        <v>36</v>
      </c>
      <c r="C88" s="111" t="s">
        <v>631</v>
      </c>
      <c r="D88" s="32" t="s">
        <v>291</v>
      </c>
      <c r="E88" s="33">
        <v>0</v>
      </c>
      <c r="F88" s="33">
        <v>0</v>
      </c>
      <c r="G88" s="33">
        <v>2843</v>
      </c>
      <c r="H88" s="33">
        <v>2843</v>
      </c>
      <c r="I88" s="33">
        <v>0</v>
      </c>
      <c r="J88" s="33">
        <v>0</v>
      </c>
      <c r="K88" s="33">
        <v>2838</v>
      </c>
      <c r="L88" s="33">
        <v>2838</v>
      </c>
      <c r="M88" s="33">
        <v>0</v>
      </c>
      <c r="N88" s="33">
        <v>0</v>
      </c>
      <c r="O88" s="33">
        <v>5</v>
      </c>
      <c r="P88" s="33">
        <v>5</v>
      </c>
      <c r="Q88" s="57">
        <v>0.9982412944073162</v>
      </c>
      <c r="R88" s="57" t="s">
        <v>9</v>
      </c>
      <c r="S88" s="57" t="s">
        <v>9</v>
      </c>
      <c r="T88" s="57">
        <v>0.9982412944073162</v>
      </c>
      <c r="U88" s="122">
        <v>0</v>
      </c>
      <c r="V88" s="122">
        <v>0</v>
      </c>
      <c r="W88" s="122">
        <v>0</v>
      </c>
      <c r="X88" s="122">
        <v>0</v>
      </c>
      <c r="Y88" s="122">
        <v>1</v>
      </c>
      <c r="Z88" s="122">
        <v>1</v>
      </c>
      <c r="AA88" s="122">
        <v>0</v>
      </c>
      <c r="AB88" s="122">
        <v>0</v>
      </c>
      <c r="AC88" s="10" t="s">
        <v>790</v>
      </c>
    </row>
    <row r="89" spans="2:29" s="3" customFormat="1" ht="12">
      <c r="B89" s="111" t="s">
        <v>215</v>
      </c>
      <c r="C89" s="111" t="s">
        <v>631</v>
      </c>
      <c r="D89" s="32" t="s">
        <v>216</v>
      </c>
      <c r="E89" s="33">
        <v>0</v>
      </c>
      <c r="F89" s="33">
        <v>0</v>
      </c>
      <c r="G89" s="33">
        <v>637</v>
      </c>
      <c r="H89" s="33">
        <v>637</v>
      </c>
      <c r="I89" s="33">
        <v>0</v>
      </c>
      <c r="J89" s="33">
        <v>0</v>
      </c>
      <c r="K89" s="33">
        <v>637</v>
      </c>
      <c r="L89" s="33">
        <v>637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2">
        <v>0</v>
      </c>
      <c r="V89" s="122">
        <v>0</v>
      </c>
      <c r="W89" s="122">
        <v>0</v>
      </c>
      <c r="X89" s="122">
        <v>0</v>
      </c>
      <c r="Y89" s="122">
        <v>8</v>
      </c>
      <c r="Z89" s="122">
        <v>8</v>
      </c>
      <c r="AA89" s="122">
        <v>0</v>
      </c>
      <c r="AB89" s="122">
        <v>0</v>
      </c>
      <c r="AC89" s="10" t="s">
        <v>782</v>
      </c>
    </row>
    <row r="90" spans="2:29" s="3" customFormat="1" ht="12">
      <c r="B90" s="111" t="s">
        <v>179</v>
      </c>
      <c r="C90" s="111" t="s">
        <v>631</v>
      </c>
      <c r="D90" s="32" t="s">
        <v>295</v>
      </c>
      <c r="E90" s="33">
        <v>0</v>
      </c>
      <c r="F90" s="33">
        <v>0</v>
      </c>
      <c r="G90" s="33">
        <v>7857</v>
      </c>
      <c r="H90" s="33">
        <v>7857</v>
      </c>
      <c r="I90" s="33">
        <v>0</v>
      </c>
      <c r="J90" s="33">
        <v>0</v>
      </c>
      <c r="K90" s="33">
        <v>7857</v>
      </c>
      <c r="L90" s="33">
        <v>7857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2">
        <v>0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0" t="s">
        <v>760</v>
      </c>
    </row>
    <row r="91" spans="2:29" s="3" customFormat="1" ht="12">
      <c r="B91" s="111" t="s">
        <v>89</v>
      </c>
      <c r="C91" s="111" t="s">
        <v>631</v>
      </c>
      <c r="D91" s="32" t="s">
        <v>895</v>
      </c>
      <c r="E91" s="33">
        <v>6573</v>
      </c>
      <c r="F91" s="33">
        <v>0</v>
      </c>
      <c r="G91" s="33">
        <v>333</v>
      </c>
      <c r="H91" s="33">
        <v>6906</v>
      </c>
      <c r="I91" s="33">
        <v>5418</v>
      </c>
      <c r="J91" s="33">
        <v>0</v>
      </c>
      <c r="K91" s="33">
        <v>333</v>
      </c>
      <c r="L91" s="33">
        <v>5751</v>
      </c>
      <c r="M91" s="33">
        <v>1155</v>
      </c>
      <c r="N91" s="33">
        <v>0</v>
      </c>
      <c r="O91" s="33">
        <v>0</v>
      </c>
      <c r="P91" s="33">
        <v>1155</v>
      </c>
      <c r="Q91" s="57">
        <v>0.8327541268462206</v>
      </c>
      <c r="R91" s="57">
        <v>0.8242811501597445</v>
      </c>
      <c r="S91" s="57" t="s">
        <v>9</v>
      </c>
      <c r="T91" s="57">
        <v>1</v>
      </c>
      <c r="U91" s="122">
        <v>1840</v>
      </c>
      <c r="V91" s="122">
        <v>0</v>
      </c>
      <c r="W91" s="122">
        <v>0</v>
      </c>
      <c r="X91" s="122">
        <v>1840</v>
      </c>
      <c r="Y91" s="122">
        <v>576</v>
      </c>
      <c r="Z91" s="122">
        <v>2416</v>
      </c>
      <c r="AA91" s="122">
        <v>120</v>
      </c>
      <c r="AB91" s="122">
        <v>0</v>
      </c>
      <c r="AC91" s="10" t="s">
        <v>766</v>
      </c>
    </row>
    <row r="92" spans="2:29" s="3" customFormat="1" ht="12">
      <c r="B92" s="111" t="s">
        <v>748</v>
      </c>
      <c r="C92" s="111" t="s">
        <v>631</v>
      </c>
      <c r="D92" s="32" t="s">
        <v>749</v>
      </c>
      <c r="E92" s="33">
        <v>0</v>
      </c>
      <c r="F92" s="33">
        <v>0</v>
      </c>
      <c r="G92" s="33">
        <v>3925</v>
      </c>
      <c r="H92" s="33">
        <v>3925</v>
      </c>
      <c r="I92" s="33">
        <v>0</v>
      </c>
      <c r="J92" s="33">
        <v>0</v>
      </c>
      <c r="K92" s="33">
        <v>3925</v>
      </c>
      <c r="L92" s="33">
        <v>3925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2">
        <v>0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0" t="s">
        <v>798</v>
      </c>
    </row>
    <row r="93" spans="2:29" s="3" customFormat="1" ht="12">
      <c r="B93" s="111" t="s">
        <v>109</v>
      </c>
      <c r="C93" s="111" t="s">
        <v>631</v>
      </c>
      <c r="D93" s="32" t="s">
        <v>290</v>
      </c>
      <c r="E93" s="33">
        <v>8771</v>
      </c>
      <c r="F93" s="33">
        <v>0</v>
      </c>
      <c r="G93" s="33">
        <v>5897</v>
      </c>
      <c r="H93" s="33">
        <v>14668</v>
      </c>
      <c r="I93" s="33">
        <v>5355</v>
      </c>
      <c r="J93" s="33">
        <v>0</v>
      </c>
      <c r="K93" s="33">
        <v>5576</v>
      </c>
      <c r="L93" s="33">
        <v>10931</v>
      </c>
      <c r="M93" s="33">
        <v>3416</v>
      </c>
      <c r="N93" s="33">
        <v>0</v>
      </c>
      <c r="O93" s="33">
        <v>321</v>
      </c>
      <c r="P93" s="33">
        <v>3737</v>
      </c>
      <c r="Q93" s="57">
        <v>0.7452277065721298</v>
      </c>
      <c r="R93" s="57">
        <v>0.6105347166799681</v>
      </c>
      <c r="S93" s="57" t="s">
        <v>9</v>
      </c>
      <c r="T93" s="57">
        <v>0.9455655418009157</v>
      </c>
      <c r="U93" s="122">
        <v>3257</v>
      </c>
      <c r="V93" s="122">
        <v>0</v>
      </c>
      <c r="W93" s="122">
        <v>0</v>
      </c>
      <c r="X93" s="122">
        <v>3257</v>
      </c>
      <c r="Y93" s="122">
        <v>1631</v>
      </c>
      <c r="Z93" s="122">
        <v>4888</v>
      </c>
      <c r="AA93" s="122">
        <v>562</v>
      </c>
      <c r="AB93" s="122">
        <v>10</v>
      </c>
      <c r="AC93" s="10" t="s">
        <v>798</v>
      </c>
    </row>
    <row r="94" spans="2:29" s="3" customFormat="1" ht="12">
      <c r="B94" s="111" t="s">
        <v>689</v>
      </c>
      <c r="C94" s="111" t="s">
        <v>631</v>
      </c>
      <c r="D94" s="32" t="s">
        <v>886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2">
        <v>0</v>
      </c>
      <c r="V94" s="122">
        <v>0</v>
      </c>
      <c r="W94" s="122">
        <v>0</v>
      </c>
      <c r="X94" s="122">
        <v>0</v>
      </c>
      <c r="Y94" s="122">
        <v>22</v>
      </c>
      <c r="Z94" s="122">
        <v>22</v>
      </c>
      <c r="AA94" s="122">
        <v>0</v>
      </c>
      <c r="AB94" s="122">
        <v>0</v>
      </c>
      <c r="AC94" s="10" t="s">
        <v>790</v>
      </c>
    </row>
    <row r="95" spans="2:29" s="3" customFormat="1" ht="12">
      <c r="B95" s="111" t="s">
        <v>99</v>
      </c>
      <c r="C95" s="111" t="s">
        <v>631</v>
      </c>
      <c r="D95" s="32" t="s">
        <v>294</v>
      </c>
      <c r="E95" s="33">
        <v>12030</v>
      </c>
      <c r="F95" s="33">
        <v>0</v>
      </c>
      <c r="G95" s="33">
        <v>7198</v>
      </c>
      <c r="H95" s="33">
        <v>19228</v>
      </c>
      <c r="I95" s="33">
        <v>8404</v>
      </c>
      <c r="J95" s="33">
        <v>0</v>
      </c>
      <c r="K95" s="33">
        <v>6969</v>
      </c>
      <c r="L95" s="33">
        <v>15373</v>
      </c>
      <c r="M95" s="33">
        <v>3626</v>
      </c>
      <c r="N95" s="33">
        <v>0</v>
      </c>
      <c r="O95" s="33">
        <v>229</v>
      </c>
      <c r="P95" s="33">
        <v>3855</v>
      </c>
      <c r="Q95" s="57">
        <v>0.7995111296026628</v>
      </c>
      <c r="R95" s="57">
        <v>0.6985868661679135</v>
      </c>
      <c r="S95" s="57" t="s">
        <v>9</v>
      </c>
      <c r="T95" s="57">
        <v>0.968185607113087</v>
      </c>
      <c r="U95" s="122">
        <v>5721</v>
      </c>
      <c r="V95" s="122">
        <v>0</v>
      </c>
      <c r="W95" s="122">
        <v>0</v>
      </c>
      <c r="X95" s="122">
        <v>5721</v>
      </c>
      <c r="Y95" s="122">
        <v>771</v>
      </c>
      <c r="Z95" s="122">
        <v>6492</v>
      </c>
      <c r="AA95" s="122">
        <v>552</v>
      </c>
      <c r="AB95" s="122">
        <v>16</v>
      </c>
      <c r="AC95" s="10" t="s">
        <v>798</v>
      </c>
    </row>
    <row r="96" spans="2:29" s="3" customFormat="1" ht="12">
      <c r="B96" s="111" t="s">
        <v>167</v>
      </c>
      <c r="C96" s="111" t="s">
        <v>631</v>
      </c>
      <c r="D96" s="32" t="s">
        <v>899</v>
      </c>
      <c r="E96" s="33">
        <v>9915</v>
      </c>
      <c r="F96" s="33">
        <v>0</v>
      </c>
      <c r="G96" s="33">
        <v>2341</v>
      </c>
      <c r="H96" s="33">
        <v>12256</v>
      </c>
      <c r="I96" s="33">
        <v>4581</v>
      </c>
      <c r="J96" s="33">
        <v>0</v>
      </c>
      <c r="K96" s="33">
        <v>2068</v>
      </c>
      <c r="L96" s="33">
        <v>6649</v>
      </c>
      <c r="M96" s="33">
        <v>5334</v>
      </c>
      <c r="N96" s="33">
        <v>0</v>
      </c>
      <c r="O96" s="33">
        <v>273</v>
      </c>
      <c r="P96" s="33">
        <v>5607</v>
      </c>
      <c r="Q96" s="57">
        <v>0.5425097911227154</v>
      </c>
      <c r="R96" s="57">
        <v>0.46202723146747354</v>
      </c>
      <c r="S96" s="57" t="s">
        <v>9</v>
      </c>
      <c r="T96" s="57">
        <v>0.8833831695856471</v>
      </c>
      <c r="U96" s="122">
        <v>2554</v>
      </c>
      <c r="V96" s="122">
        <v>0</v>
      </c>
      <c r="W96" s="122">
        <v>45</v>
      </c>
      <c r="X96" s="122">
        <v>2599</v>
      </c>
      <c r="Y96" s="122">
        <v>1931</v>
      </c>
      <c r="Z96" s="122">
        <v>4530</v>
      </c>
      <c r="AA96" s="122">
        <v>1116</v>
      </c>
      <c r="AB96" s="122">
        <v>524</v>
      </c>
      <c r="AC96" s="10" t="s">
        <v>790</v>
      </c>
    </row>
    <row r="97" spans="2:29" s="3" customFormat="1" ht="12">
      <c r="B97" s="111" t="s">
        <v>147</v>
      </c>
      <c r="C97" s="111" t="s">
        <v>631</v>
      </c>
      <c r="D97" s="32" t="s">
        <v>274</v>
      </c>
      <c r="E97" s="33">
        <v>11581</v>
      </c>
      <c r="F97" s="33">
        <v>0</v>
      </c>
      <c r="G97" s="33">
        <v>5825</v>
      </c>
      <c r="H97" s="33">
        <v>17406</v>
      </c>
      <c r="I97" s="33">
        <v>5432</v>
      </c>
      <c r="J97" s="33">
        <v>0</v>
      </c>
      <c r="K97" s="33">
        <v>4924</v>
      </c>
      <c r="L97" s="33">
        <v>10356</v>
      </c>
      <c r="M97" s="33">
        <v>6149</v>
      </c>
      <c r="N97" s="33">
        <v>0</v>
      </c>
      <c r="O97" s="33">
        <v>901</v>
      </c>
      <c r="P97" s="33">
        <v>7050</v>
      </c>
      <c r="Q97" s="57">
        <v>0.5949672526714926</v>
      </c>
      <c r="R97" s="57">
        <v>0.46904412399620066</v>
      </c>
      <c r="S97" s="57" t="s">
        <v>9</v>
      </c>
      <c r="T97" s="57">
        <v>0.8453218884120172</v>
      </c>
      <c r="U97" s="122">
        <v>3744</v>
      </c>
      <c r="V97" s="122">
        <v>0</v>
      </c>
      <c r="W97" s="122">
        <v>0</v>
      </c>
      <c r="X97" s="122">
        <v>3744</v>
      </c>
      <c r="Y97" s="122">
        <v>1031</v>
      </c>
      <c r="Z97" s="122">
        <v>4775</v>
      </c>
      <c r="AA97" s="122">
        <v>1552</v>
      </c>
      <c r="AB97" s="122">
        <v>665</v>
      </c>
      <c r="AC97" s="10" t="s">
        <v>782</v>
      </c>
    </row>
    <row r="98" spans="2:29" s="3" customFormat="1" ht="12">
      <c r="B98" s="111" t="s">
        <v>126</v>
      </c>
      <c r="C98" s="111" t="s">
        <v>631</v>
      </c>
      <c r="D98" s="32" t="s">
        <v>296</v>
      </c>
      <c r="E98" s="33">
        <v>29850</v>
      </c>
      <c r="F98" s="33">
        <v>0</v>
      </c>
      <c r="G98" s="33">
        <v>0</v>
      </c>
      <c r="H98" s="33">
        <v>29850</v>
      </c>
      <c r="I98" s="33">
        <v>16052</v>
      </c>
      <c r="J98" s="33">
        <v>0</v>
      </c>
      <c r="K98" s="33">
        <v>0</v>
      </c>
      <c r="L98" s="33">
        <v>16052</v>
      </c>
      <c r="M98" s="33">
        <v>13798</v>
      </c>
      <c r="N98" s="33">
        <v>0</v>
      </c>
      <c r="O98" s="33">
        <v>0</v>
      </c>
      <c r="P98" s="33">
        <v>13798</v>
      </c>
      <c r="Q98" s="57">
        <v>0.5377554438860972</v>
      </c>
      <c r="R98" s="57">
        <v>0.5377554438860972</v>
      </c>
      <c r="S98" s="57" t="s">
        <v>9</v>
      </c>
      <c r="T98" s="57" t="s">
        <v>9</v>
      </c>
      <c r="U98" s="122">
        <v>9456</v>
      </c>
      <c r="V98" s="122">
        <v>0</v>
      </c>
      <c r="W98" s="122">
        <v>0</v>
      </c>
      <c r="X98" s="122">
        <v>9456</v>
      </c>
      <c r="Y98" s="122">
        <v>4360</v>
      </c>
      <c r="Z98" s="122">
        <v>13816</v>
      </c>
      <c r="AA98" s="122">
        <v>4308</v>
      </c>
      <c r="AB98" s="122">
        <v>858</v>
      </c>
      <c r="AC98" s="10" t="s">
        <v>760</v>
      </c>
    </row>
    <row r="99" spans="2:29" s="3" customFormat="1" ht="12">
      <c r="B99" s="111" t="s">
        <v>97</v>
      </c>
      <c r="C99" s="111" t="s">
        <v>631</v>
      </c>
      <c r="D99" s="32" t="s">
        <v>282</v>
      </c>
      <c r="E99" s="33">
        <v>10650</v>
      </c>
      <c r="F99" s="33">
        <v>1606</v>
      </c>
      <c r="G99" s="33">
        <v>7618</v>
      </c>
      <c r="H99" s="33">
        <v>19874</v>
      </c>
      <c r="I99" s="33">
        <v>6136</v>
      </c>
      <c r="J99" s="33">
        <v>1516</v>
      </c>
      <c r="K99" s="33">
        <v>7579</v>
      </c>
      <c r="L99" s="33">
        <v>15231</v>
      </c>
      <c r="M99" s="33">
        <v>4514</v>
      </c>
      <c r="N99" s="33">
        <v>90</v>
      </c>
      <c r="O99" s="33">
        <v>39</v>
      </c>
      <c r="P99" s="33">
        <v>4643</v>
      </c>
      <c r="Q99" s="57">
        <v>0.7663781825500654</v>
      </c>
      <c r="R99" s="57">
        <v>0.5761502347417841</v>
      </c>
      <c r="S99" s="57">
        <v>0.9439601494396015</v>
      </c>
      <c r="T99" s="57">
        <v>0.9948805460750854</v>
      </c>
      <c r="U99" s="122">
        <v>2995</v>
      </c>
      <c r="V99" s="122">
        <v>73</v>
      </c>
      <c r="W99" s="122">
        <v>50</v>
      </c>
      <c r="X99" s="122">
        <v>3118</v>
      </c>
      <c r="Y99" s="122">
        <v>1529</v>
      </c>
      <c r="Z99" s="122">
        <v>4647</v>
      </c>
      <c r="AA99" s="122">
        <v>680</v>
      </c>
      <c r="AB99" s="122">
        <v>7</v>
      </c>
      <c r="AC99" s="10" t="s">
        <v>766</v>
      </c>
    </row>
    <row r="100" spans="2:29" s="3" customFormat="1" ht="12">
      <c r="B100" s="111" t="s">
        <v>131</v>
      </c>
      <c r="C100" s="111" t="s">
        <v>631</v>
      </c>
      <c r="D100" s="32" t="s">
        <v>892</v>
      </c>
      <c r="E100" s="33">
        <v>14480</v>
      </c>
      <c r="F100" s="33">
        <v>0</v>
      </c>
      <c r="G100" s="33">
        <v>12831</v>
      </c>
      <c r="H100" s="33">
        <v>27311</v>
      </c>
      <c r="I100" s="33">
        <v>6541</v>
      </c>
      <c r="J100" s="33">
        <v>0</v>
      </c>
      <c r="K100" s="33">
        <v>11672</v>
      </c>
      <c r="L100" s="33">
        <v>18213</v>
      </c>
      <c r="M100" s="33">
        <v>7939</v>
      </c>
      <c r="N100" s="33">
        <v>0</v>
      </c>
      <c r="O100" s="33">
        <v>1159</v>
      </c>
      <c r="P100" s="33">
        <v>9098</v>
      </c>
      <c r="Q100" s="57">
        <v>0.6668741532715755</v>
      </c>
      <c r="R100" s="57">
        <v>0.4517265193370166</v>
      </c>
      <c r="S100" s="57" t="s">
        <v>9</v>
      </c>
      <c r="T100" s="57">
        <v>0.9096718883952927</v>
      </c>
      <c r="U100" s="122">
        <v>3938</v>
      </c>
      <c r="V100" s="122">
        <v>0</v>
      </c>
      <c r="W100" s="122">
        <v>157</v>
      </c>
      <c r="X100" s="122">
        <v>4095</v>
      </c>
      <c r="Y100" s="122">
        <v>1904</v>
      </c>
      <c r="Z100" s="122">
        <v>5999</v>
      </c>
      <c r="AA100" s="122">
        <v>1003</v>
      </c>
      <c r="AB100" s="122">
        <v>133</v>
      </c>
      <c r="AC100" s="10" t="s">
        <v>779</v>
      </c>
    </row>
    <row r="101" spans="2:29" s="3" customFormat="1" ht="12">
      <c r="B101" s="111" t="s">
        <v>148</v>
      </c>
      <c r="C101" s="111" t="s">
        <v>631</v>
      </c>
      <c r="D101" s="32" t="s">
        <v>272</v>
      </c>
      <c r="E101" s="33">
        <v>18537</v>
      </c>
      <c r="F101" s="33">
        <v>1748</v>
      </c>
      <c r="G101" s="33">
        <v>0</v>
      </c>
      <c r="H101" s="33">
        <v>20285</v>
      </c>
      <c r="I101" s="33">
        <v>10241</v>
      </c>
      <c r="J101" s="33">
        <v>1628</v>
      </c>
      <c r="K101" s="33">
        <v>0</v>
      </c>
      <c r="L101" s="33">
        <v>11869</v>
      </c>
      <c r="M101" s="33">
        <v>8296</v>
      </c>
      <c r="N101" s="33">
        <v>120</v>
      </c>
      <c r="O101" s="33">
        <v>0</v>
      </c>
      <c r="P101" s="33">
        <v>8416</v>
      </c>
      <c r="Q101" s="57">
        <v>0.5851121518363323</v>
      </c>
      <c r="R101" s="57">
        <v>0.5524626422830016</v>
      </c>
      <c r="S101" s="57">
        <v>0.931350114416476</v>
      </c>
      <c r="T101" s="57" t="s">
        <v>9</v>
      </c>
      <c r="U101" s="122">
        <v>4798</v>
      </c>
      <c r="V101" s="122">
        <v>3</v>
      </c>
      <c r="W101" s="122">
        <v>0</v>
      </c>
      <c r="X101" s="122">
        <v>4801</v>
      </c>
      <c r="Y101" s="122">
        <v>3130</v>
      </c>
      <c r="Z101" s="122">
        <v>7931</v>
      </c>
      <c r="AA101" s="122">
        <v>2285</v>
      </c>
      <c r="AB101" s="122">
        <v>960</v>
      </c>
      <c r="AC101" s="10" t="s">
        <v>781</v>
      </c>
    </row>
    <row r="102" spans="2:29" s="3" customFormat="1" ht="12">
      <c r="B102" s="111" t="s">
        <v>90</v>
      </c>
      <c r="C102" s="111" t="s">
        <v>631</v>
      </c>
      <c r="D102" s="32" t="s">
        <v>299</v>
      </c>
      <c r="E102" s="33">
        <v>13024</v>
      </c>
      <c r="F102" s="33">
        <v>474</v>
      </c>
      <c r="G102" s="33">
        <v>7742</v>
      </c>
      <c r="H102" s="33">
        <v>21240</v>
      </c>
      <c r="I102" s="33">
        <v>6850</v>
      </c>
      <c r="J102" s="33">
        <v>474</v>
      </c>
      <c r="K102" s="33">
        <v>7555</v>
      </c>
      <c r="L102" s="33">
        <v>14879</v>
      </c>
      <c r="M102" s="33">
        <v>6174</v>
      </c>
      <c r="N102" s="33">
        <v>0</v>
      </c>
      <c r="O102" s="33">
        <v>187</v>
      </c>
      <c r="P102" s="33">
        <v>6361</v>
      </c>
      <c r="Q102" s="57">
        <v>0.7005178907721281</v>
      </c>
      <c r="R102" s="57">
        <v>0.5259520884520884</v>
      </c>
      <c r="S102" s="57">
        <v>1</v>
      </c>
      <c r="T102" s="57">
        <v>0.9758460346163782</v>
      </c>
      <c r="U102" s="122">
        <v>5405</v>
      </c>
      <c r="V102" s="122">
        <v>0</v>
      </c>
      <c r="W102" s="122">
        <v>0</v>
      </c>
      <c r="X102" s="122">
        <v>5405</v>
      </c>
      <c r="Y102" s="122">
        <v>2554</v>
      </c>
      <c r="Z102" s="122">
        <v>7959</v>
      </c>
      <c r="AA102" s="122">
        <v>1736</v>
      </c>
      <c r="AB102" s="122">
        <v>286</v>
      </c>
      <c r="AC102" s="10" t="s">
        <v>794</v>
      </c>
    </row>
    <row r="103" spans="2:29" s="3" customFormat="1" ht="12">
      <c r="B103" s="111" t="s">
        <v>51</v>
      </c>
      <c r="C103" s="111" t="s">
        <v>631</v>
      </c>
      <c r="D103" s="32" t="s">
        <v>297</v>
      </c>
      <c r="E103" s="33">
        <v>7294</v>
      </c>
      <c r="F103" s="33">
        <v>0</v>
      </c>
      <c r="G103" s="33">
        <v>4092</v>
      </c>
      <c r="H103" s="33">
        <v>11386</v>
      </c>
      <c r="I103" s="33">
        <v>4773</v>
      </c>
      <c r="J103" s="33">
        <v>0</v>
      </c>
      <c r="K103" s="33">
        <v>4035</v>
      </c>
      <c r="L103" s="33">
        <v>8808</v>
      </c>
      <c r="M103" s="33">
        <v>2521</v>
      </c>
      <c r="N103" s="33">
        <v>0</v>
      </c>
      <c r="O103" s="33">
        <v>57</v>
      </c>
      <c r="P103" s="33">
        <v>2578</v>
      </c>
      <c r="Q103" s="57">
        <v>0.7735815914280696</v>
      </c>
      <c r="R103" s="57">
        <v>0.6543734576364135</v>
      </c>
      <c r="S103" s="57" t="s">
        <v>9</v>
      </c>
      <c r="T103" s="57">
        <v>0.9860703812316716</v>
      </c>
      <c r="U103" s="122">
        <v>2816</v>
      </c>
      <c r="V103" s="122">
        <v>0</v>
      </c>
      <c r="W103" s="122">
        <v>0</v>
      </c>
      <c r="X103" s="122">
        <v>2816</v>
      </c>
      <c r="Y103" s="122">
        <v>738</v>
      </c>
      <c r="Z103" s="122">
        <v>3554</v>
      </c>
      <c r="AA103" s="122">
        <v>687</v>
      </c>
      <c r="AB103" s="122">
        <v>51</v>
      </c>
      <c r="AC103" s="10" t="s">
        <v>798</v>
      </c>
    </row>
    <row r="104" spans="2:29" s="3" customFormat="1" ht="12">
      <c r="B104" s="111" t="s">
        <v>153</v>
      </c>
      <c r="C104" s="111" t="s">
        <v>631</v>
      </c>
      <c r="D104" s="32" t="s">
        <v>306</v>
      </c>
      <c r="E104" s="33">
        <v>11337</v>
      </c>
      <c r="F104" s="33">
        <v>0</v>
      </c>
      <c r="G104" s="33">
        <v>5126</v>
      </c>
      <c r="H104" s="33">
        <v>16463</v>
      </c>
      <c r="I104" s="33">
        <v>5913</v>
      </c>
      <c r="J104" s="33">
        <v>0</v>
      </c>
      <c r="K104" s="33">
        <v>5121</v>
      </c>
      <c r="L104" s="33">
        <v>11034</v>
      </c>
      <c r="M104" s="33">
        <v>5424</v>
      </c>
      <c r="N104" s="33">
        <v>0</v>
      </c>
      <c r="O104" s="33">
        <v>5</v>
      </c>
      <c r="P104" s="33">
        <v>5429</v>
      </c>
      <c r="Q104" s="57">
        <v>0.6702302132053696</v>
      </c>
      <c r="R104" s="57">
        <v>0.521566551997883</v>
      </c>
      <c r="S104" s="57" t="s">
        <v>9</v>
      </c>
      <c r="T104" s="57">
        <v>0.9990245805696449</v>
      </c>
      <c r="U104" s="122">
        <v>3092</v>
      </c>
      <c r="V104" s="122">
        <v>0</v>
      </c>
      <c r="W104" s="122">
        <v>0</v>
      </c>
      <c r="X104" s="122">
        <v>3092</v>
      </c>
      <c r="Y104" s="122">
        <v>1131</v>
      </c>
      <c r="Z104" s="122">
        <v>4223</v>
      </c>
      <c r="AA104" s="122">
        <v>1321</v>
      </c>
      <c r="AB104" s="122">
        <v>317</v>
      </c>
      <c r="AC104" s="10" t="s">
        <v>776</v>
      </c>
    </row>
    <row r="105" spans="2:29" s="3" customFormat="1" ht="12">
      <c r="B105" s="111" t="s">
        <v>100</v>
      </c>
      <c r="C105" s="111" t="s">
        <v>631</v>
      </c>
      <c r="D105" s="32" t="s">
        <v>308</v>
      </c>
      <c r="E105" s="33">
        <v>5478</v>
      </c>
      <c r="F105" s="33">
        <v>0</v>
      </c>
      <c r="G105" s="33">
        <v>0</v>
      </c>
      <c r="H105" s="33">
        <v>5478</v>
      </c>
      <c r="I105" s="33">
        <v>3267</v>
      </c>
      <c r="J105" s="33">
        <v>0</v>
      </c>
      <c r="K105" s="33">
        <v>0</v>
      </c>
      <c r="L105" s="33">
        <v>3267</v>
      </c>
      <c r="M105" s="33">
        <v>2211</v>
      </c>
      <c r="N105" s="33">
        <v>0</v>
      </c>
      <c r="O105" s="33">
        <v>0</v>
      </c>
      <c r="P105" s="33">
        <v>2211</v>
      </c>
      <c r="Q105" s="57">
        <v>0.5963855421686747</v>
      </c>
      <c r="R105" s="57">
        <v>0.5963855421686747</v>
      </c>
      <c r="S105" s="57" t="s">
        <v>9</v>
      </c>
      <c r="T105" s="57" t="s">
        <v>9</v>
      </c>
      <c r="U105" s="122">
        <v>1529</v>
      </c>
      <c r="V105" s="122">
        <v>0</v>
      </c>
      <c r="W105" s="122">
        <v>0</v>
      </c>
      <c r="X105" s="122">
        <v>1529</v>
      </c>
      <c r="Y105" s="122">
        <v>528</v>
      </c>
      <c r="Z105" s="122">
        <v>2057</v>
      </c>
      <c r="AA105" s="122">
        <v>223</v>
      </c>
      <c r="AB105" s="122">
        <v>107</v>
      </c>
      <c r="AC105" s="10" t="s">
        <v>776</v>
      </c>
    </row>
    <row r="106" spans="2:29" s="3" customFormat="1" ht="12">
      <c r="B106" s="111" t="s">
        <v>60</v>
      </c>
      <c r="C106" s="111" t="s">
        <v>632</v>
      </c>
      <c r="D106" s="32" t="s">
        <v>311</v>
      </c>
      <c r="E106" s="33">
        <v>5413</v>
      </c>
      <c r="F106" s="33">
        <v>243</v>
      </c>
      <c r="G106" s="33">
        <v>11</v>
      </c>
      <c r="H106" s="33">
        <v>5667</v>
      </c>
      <c r="I106" s="33">
        <v>3021</v>
      </c>
      <c r="J106" s="33">
        <v>243</v>
      </c>
      <c r="K106" s="33">
        <v>11</v>
      </c>
      <c r="L106" s="33">
        <v>3275</v>
      </c>
      <c r="M106" s="33">
        <v>2392</v>
      </c>
      <c r="N106" s="33">
        <v>0</v>
      </c>
      <c r="O106" s="33">
        <v>0</v>
      </c>
      <c r="P106" s="33">
        <v>2392</v>
      </c>
      <c r="Q106" s="57">
        <v>0.5779071819304746</v>
      </c>
      <c r="R106" s="57">
        <v>0.5581008682800666</v>
      </c>
      <c r="S106" s="57">
        <v>1</v>
      </c>
      <c r="T106" s="57">
        <v>1</v>
      </c>
      <c r="U106" s="122">
        <v>1354</v>
      </c>
      <c r="V106" s="122">
        <v>0</v>
      </c>
      <c r="W106" s="122">
        <v>0</v>
      </c>
      <c r="X106" s="122">
        <v>1354</v>
      </c>
      <c r="Y106" s="122">
        <v>479</v>
      </c>
      <c r="Z106" s="122">
        <v>1833</v>
      </c>
      <c r="AA106" s="122">
        <v>405</v>
      </c>
      <c r="AB106" s="122">
        <v>14</v>
      </c>
      <c r="AC106" s="10" t="s">
        <v>799</v>
      </c>
    </row>
    <row r="107" spans="2:29" s="3" customFormat="1" ht="12">
      <c r="B107" s="111" t="s">
        <v>73</v>
      </c>
      <c r="C107" s="111" t="s">
        <v>632</v>
      </c>
      <c r="D107" s="32" t="s">
        <v>314</v>
      </c>
      <c r="E107" s="33">
        <v>7904</v>
      </c>
      <c r="F107" s="33">
        <v>0</v>
      </c>
      <c r="G107" s="33">
        <v>0</v>
      </c>
      <c r="H107" s="33">
        <v>7904</v>
      </c>
      <c r="I107" s="33">
        <v>5946</v>
      </c>
      <c r="J107" s="33">
        <v>0</v>
      </c>
      <c r="K107" s="33">
        <v>0</v>
      </c>
      <c r="L107" s="33">
        <v>5946</v>
      </c>
      <c r="M107" s="33">
        <v>1958</v>
      </c>
      <c r="N107" s="33">
        <v>0</v>
      </c>
      <c r="O107" s="33">
        <v>0</v>
      </c>
      <c r="P107" s="33">
        <v>1958</v>
      </c>
      <c r="Q107" s="57">
        <v>0.7522773279352226</v>
      </c>
      <c r="R107" s="57">
        <v>0.7522773279352226</v>
      </c>
      <c r="S107" s="57" t="s">
        <v>9</v>
      </c>
      <c r="T107" s="57" t="s">
        <v>9</v>
      </c>
      <c r="U107" s="122">
        <v>2383</v>
      </c>
      <c r="V107" s="122">
        <v>0</v>
      </c>
      <c r="W107" s="122">
        <v>0</v>
      </c>
      <c r="X107" s="122">
        <v>2383</v>
      </c>
      <c r="Y107" s="122">
        <v>470</v>
      </c>
      <c r="Z107" s="122">
        <v>2853</v>
      </c>
      <c r="AA107" s="122">
        <v>156</v>
      </c>
      <c r="AB107" s="122">
        <v>1</v>
      </c>
      <c r="AC107" s="10" t="s">
        <v>793</v>
      </c>
    </row>
    <row r="108" spans="2:29" s="3" customFormat="1" ht="12">
      <c r="B108" s="111" t="s">
        <v>43</v>
      </c>
      <c r="C108" s="111" t="s">
        <v>632</v>
      </c>
      <c r="D108" s="32" t="s">
        <v>320</v>
      </c>
      <c r="E108" s="33">
        <v>9683</v>
      </c>
      <c r="F108" s="33">
        <v>0</v>
      </c>
      <c r="G108" s="33">
        <v>1079</v>
      </c>
      <c r="H108" s="33">
        <v>10762</v>
      </c>
      <c r="I108" s="33">
        <v>6999</v>
      </c>
      <c r="J108" s="33">
        <v>0</v>
      </c>
      <c r="K108" s="33">
        <v>1078</v>
      </c>
      <c r="L108" s="33">
        <v>8077</v>
      </c>
      <c r="M108" s="33">
        <v>2684</v>
      </c>
      <c r="N108" s="33">
        <v>0</v>
      </c>
      <c r="O108" s="33">
        <v>1</v>
      </c>
      <c r="P108" s="33">
        <v>2685</v>
      </c>
      <c r="Q108" s="57">
        <v>0.7505110574242706</v>
      </c>
      <c r="R108" s="57">
        <v>0.7228131777341733</v>
      </c>
      <c r="S108" s="57" t="s">
        <v>9</v>
      </c>
      <c r="T108" s="57">
        <v>0.9990732159406858</v>
      </c>
      <c r="U108" s="122">
        <v>2585</v>
      </c>
      <c r="V108" s="122">
        <v>0</v>
      </c>
      <c r="W108" s="122">
        <v>86</v>
      </c>
      <c r="X108" s="122">
        <v>2671</v>
      </c>
      <c r="Y108" s="122">
        <v>1248</v>
      </c>
      <c r="Z108" s="122">
        <v>3919</v>
      </c>
      <c r="AA108" s="122">
        <v>920</v>
      </c>
      <c r="AB108" s="122">
        <v>52</v>
      </c>
      <c r="AC108" s="10" t="s">
        <v>799</v>
      </c>
    </row>
    <row r="109" spans="2:29" s="3" customFormat="1" ht="12">
      <c r="B109" s="111" t="s">
        <v>188</v>
      </c>
      <c r="C109" s="111" t="s">
        <v>632</v>
      </c>
      <c r="D109" s="32" t="s">
        <v>301</v>
      </c>
      <c r="E109" s="33">
        <v>0</v>
      </c>
      <c r="F109" s="33">
        <v>0</v>
      </c>
      <c r="G109" s="33">
        <v>3519</v>
      </c>
      <c r="H109" s="33">
        <v>3519</v>
      </c>
      <c r="I109" s="33">
        <v>0</v>
      </c>
      <c r="J109" s="33">
        <v>0</v>
      </c>
      <c r="K109" s="33">
        <v>2880</v>
      </c>
      <c r="L109" s="33">
        <v>2880</v>
      </c>
      <c r="M109" s="33">
        <v>0</v>
      </c>
      <c r="N109" s="33">
        <v>0</v>
      </c>
      <c r="O109" s="33">
        <v>639</v>
      </c>
      <c r="P109" s="33">
        <v>639</v>
      </c>
      <c r="Q109" s="57">
        <v>0.8184143222506394</v>
      </c>
      <c r="R109" s="57" t="s">
        <v>9</v>
      </c>
      <c r="S109" s="57" t="s">
        <v>9</v>
      </c>
      <c r="T109" s="57">
        <v>0.8184143222506394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0" t="s">
        <v>778</v>
      </c>
    </row>
    <row r="110" spans="2:29" s="3" customFormat="1" ht="12">
      <c r="B110" s="111" t="s">
        <v>156</v>
      </c>
      <c r="C110" s="111" t="s">
        <v>632</v>
      </c>
      <c r="D110" s="32" t="s">
        <v>316</v>
      </c>
      <c r="E110" s="33">
        <v>13762</v>
      </c>
      <c r="F110" s="33">
        <v>0</v>
      </c>
      <c r="G110" s="33">
        <v>0</v>
      </c>
      <c r="H110" s="33">
        <v>13762</v>
      </c>
      <c r="I110" s="33">
        <v>9897</v>
      </c>
      <c r="J110" s="33">
        <v>0</v>
      </c>
      <c r="K110" s="33">
        <v>0</v>
      </c>
      <c r="L110" s="33">
        <v>9897</v>
      </c>
      <c r="M110" s="33">
        <v>3865</v>
      </c>
      <c r="N110" s="33">
        <v>0</v>
      </c>
      <c r="O110" s="33">
        <v>0</v>
      </c>
      <c r="P110" s="33">
        <v>3865</v>
      </c>
      <c r="Q110" s="57">
        <v>0.7191541927045487</v>
      </c>
      <c r="R110" s="57">
        <v>0.7191541927045487</v>
      </c>
      <c r="S110" s="57" t="s">
        <v>9</v>
      </c>
      <c r="T110" s="57" t="s">
        <v>9</v>
      </c>
      <c r="U110" s="122">
        <v>2759</v>
      </c>
      <c r="V110" s="122">
        <v>0</v>
      </c>
      <c r="W110" s="122">
        <v>0</v>
      </c>
      <c r="X110" s="122">
        <v>2759</v>
      </c>
      <c r="Y110" s="122">
        <v>802</v>
      </c>
      <c r="Z110" s="122">
        <v>3561</v>
      </c>
      <c r="AA110" s="122">
        <v>824</v>
      </c>
      <c r="AB110" s="122">
        <v>2</v>
      </c>
      <c r="AC110" s="10" t="s">
        <v>799</v>
      </c>
    </row>
    <row r="111" spans="2:29" s="3" customFormat="1" ht="12">
      <c r="B111" s="111" t="s">
        <v>164</v>
      </c>
      <c r="C111" s="111" t="s">
        <v>632</v>
      </c>
      <c r="D111" s="32" t="s">
        <v>322</v>
      </c>
      <c r="E111" s="33">
        <v>12168</v>
      </c>
      <c r="F111" s="33">
        <v>0</v>
      </c>
      <c r="G111" s="33">
        <v>9967</v>
      </c>
      <c r="H111" s="33">
        <v>22135</v>
      </c>
      <c r="I111" s="33">
        <v>6174</v>
      </c>
      <c r="J111" s="33">
        <v>0</v>
      </c>
      <c r="K111" s="33">
        <v>9967</v>
      </c>
      <c r="L111" s="33">
        <v>16141</v>
      </c>
      <c r="M111" s="33">
        <v>5994</v>
      </c>
      <c r="N111" s="33">
        <v>0</v>
      </c>
      <c r="O111" s="33">
        <v>0</v>
      </c>
      <c r="P111" s="33">
        <v>5994</v>
      </c>
      <c r="Q111" s="57">
        <v>0.7292071380167157</v>
      </c>
      <c r="R111" s="57">
        <v>0.507396449704142</v>
      </c>
      <c r="S111" s="57" t="s">
        <v>9</v>
      </c>
      <c r="T111" s="57">
        <v>1</v>
      </c>
      <c r="U111" s="122">
        <v>3816</v>
      </c>
      <c r="V111" s="122">
        <v>0</v>
      </c>
      <c r="W111" s="122">
        <v>0</v>
      </c>
      <c r="X111" s="122">
        <v>3816</v>
      </c>
      <c r="Y111" s="122">
        <v>627</v>
      </c>
      <c r="Z111" s="122">
        <v>4443</v>
      </c>
      <c r="AA111" s="122">
        <v>1807</v>
      </c>
      <c r="AB111" s="122">
        <v>11</v>
      </c>
      <c r="AC111" s="10" t="s">
        <v>767</v>
      </c>
    </row>
    <row r="112" spans="2:29" s="3" customFormat="1" ht="12">
      <c r="B112" s="111" t="s">
        <v>115</v>
      </c>
      <c r="C112" s="111" t="s">
        <v>632</v>
      </c>
      <c r="D112" s="32" t="s">
        <v>325</v>
      </c>
      <c r="E112" s="33">
        <v>12162</v>
      </c>
      <c r="F112" s="33">
        <v>0</v>
      </c>
      <c r="G112" s="33">
        <v>3118</v>
      </c>
      <c r="H112" s="33">
        <v>15280</v>
      </c>
      <c r="I112" s="33">
        <v>7299</v>
      </c>
      <c r="J112" s="33">
        <v>0</v>
      </c>
      <c r="K112" s="33">
        <v>3118</v>
      </c>
      <c r="L112" s="33">
        <v>10417</v>
      </c>
      <c r="M112" s="33">
        <v>4863</v>
      </c>
      <c r="N112" s="33">
        <v>0</v>
      </c>
      <c r="O112" s="33">
        <v>0</v>
      </c>
      <c r="P112" s="33">
        <v>4863</v>
      </c>
      <c r="Q112" s="57">
        <v>0.6817408376963351</v>
      </c>
      <c r="R112" s="57">
        <v>0.6001480019733596</v>
      </c>
      <c r="S112" s="57" t="s">
        <v>9</v>
      </c>
      <c r="T112" s="57">
        <v>1</v>
      </c>
      <c r="U112" s="122">
        <v>3341</v>
      </c>
      <c r="V112" s="122">
        <v>0</v>
      </c>
      <c r="W112" s="122">
        <v>378</v>
      </c>
      <c r="X112" s="122">
        <v>3719</v>
      </c>
      <c r="Y112" s="122">
        <v>969</v>
      </c>
      <c r="Z112" s="122">
        <v>4688</v>
      </c>
      <c r="AA112" s="122">
        <v>1076</v>
      </c>
      <c r="AB112" s="122">
        <v>64</v>
      </c>
      <c r="AC112" s="10" t="s">
        <v>793</v>
      </c>
    </row>
    <row r="113" spans="2:29" s="3" customFormat="1" ht="12">
      <c r="B113" s="111" t="s">
        <v>405</v>
      </c>
      <c r="C113" s="111" t="s">
        <v>632</v>
      </c>
      <c r="D113" s="32" t="s">
        <v>424</v>
      </c>
      <c r="E113" s="33">
        <v>0</v>
      </c>
      <c r="F113" s="33">
        <v>0</v>
      </c>
      <c r="G113" s="33">
        <v>2855</v>
      </c>
      <c r="H113" s="33">
        <v>2855</v>
      </c>
      <c r="I113" s="33">
        <v>0</v>
      </c>
      <c r="J113" s="33">
        <v>0</v>
      </c>
      <c r="K113" s="33">
        <v>2590</v>
      </c>
      <c r="L113" s="33">
        <v>2590</v>
      </c>
      <c r="M113" s="33">
        <v>0</v>
      </c>
      <c r="N113" s="33">
        <v>0</v>
      </c>
      <c r="O113" s="33">
        <v>265</v>
      </c>
      <c r="P113" s="33">
        <v>265</v>
      </c>
      <c r="Q113" s="57">
        <v>0.9071803852889667</v>
      </c>
      <c r="R113" s="57" t="s">
        <v>9</v>
      </c>
      <c r="S113" s="57" t="s">
        <v>9</v>
      </c>
      <c r="T113" s="57">
        <v>0.9071803852889667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0" t="s">
        <v>778</v>
      </c>
    </row>
    <row r="114" spans="2:29" s="3" customFormat="1" ht="12">
      <c r="B114" s="111" t="s">
        <v>123</v>
      </c>
      <c r="C114" s="111" t="s">
        <v>632</v>
      </c>
      <c r="D114" s="32" t="s">
        <v>331</v>
      </c>
      <c r="E114" s="33">
        <v>5843</v>
      </c>
      <c r="F114" s="33">
        <v>0</v>
      </c>
      <c r="G114" s="33">
        <v>2835</v>
      </c>
      <c r="H114" s="33">
        <v>8678</v>
      </c>
      <c r="I114" s="33">
        <v>3664</v>
      </c>
      <c r="J114" s="33">
        <v>0</v>
      </c>
      <c r="K114" s="33">
        <v>2771</v>
      </c>
      <c r="L114" s="33">
        <v>6435</v>
      </c>
      <c r="M114" s="33">
        <v>2179</v>
      </c>
      <c r="N114" s="33">
        <v>0</v>
      </c>
      <c r="O114" s="33">
        <v>64</v>
      </c>
      <c r="P114" s="33">
        <v>2243</v>
      </c>
      <c r="Q114" s="57">
        <v>0.7415303065222402</v>
      </c>
      <c r="R114" s="57">
        <v>0.6270751326373438</v>
      </c>
      <c r="S114" s="57" t="s">
        <v>9</v>
      </c>
      <c r="T114" s="57">
        <v>0.9774250440917107</v>
      </c>
      <c r="U114" s="122">
        <v>1656</v>
      </c>
      <c r="V114" s="122">
        <v>0</v>
      </c>
      <c r="W114" s="122">
        <v>0</v>
      </c>
      <c r="X114" s="122">
        <v>1656</v>
      </c>
      <c r="Y114" s="122">
        <v>718</v>
      </c>
      <c r="Z114" s="122">
        <v>2374</v>
      </c>
      <c r="AA114" s="122">
        <v>852</v>
      </c>
      <c r="AB114" s="122">
        <v>0</v>
      </c>
      <c r="AC114" s="10" t="s">
        <v>767</v>
      </c>
    </row>
    <row r="115" spans="2:29" s="3" customFormat="1" ht="12">
      <c r="B115" s="111" t="s">
        <v>432</v>
      </c>
      <c r="C115" s="111" t="s">
        <v>632</v>
      </c>
      <c r="D115" s="32" t="s">
        <v>433</v>
      </c>
      <c r="E115" s="33">
        <v>0</v>
      </c>
      <c r="F115" s="33">
        <v>0</v>
      </c>
      <c r="G115" s="33">
        <v>1287</v>
      </c>
      <c r="H115" s="33">
        <v>1287</v>
      </c>
      <c r="I115" s="33">
        <v>0</v>
      </c>
      <c r="J115" s="33">
        <v>0</v>
      </c>
      <c r="K115" s="33">
        <v>1285</v>
      </c>
      <c r="L115" s="33">
        <v>1285</v>
      </c>
      <c r="M115" s="33">
        <v>0</v>
      </c>
      <c r="N115" s="33">
        <v>0</v>
      </c>
      <c r="O115" s="33">
        <v>2</v>
      </c>
      <c r="P115" s="33">
        <v>2</v>
      </c>
      <c r="Q115" s="57">
        <v>0.9984459984459985</v>
      </c>
      <c r="R115" s="57" t="s">
        <v>9</v>
      </c>
      <c r="S115" s="57" t="s">
        <v>9</v>
      </c>
      <c r="T115" s="57">
        <v>0.9984459984459985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0" t="s">
        <v>778</v>
      </c>
    </row>
    <row r="116" spans="2:29" s="3" customFormat="1" ht="12">
      <c r="B116" s="111" t="s">
        <v>59</v>
      </c>
      <c r="C116" s="111" t="s">
        <v>632</v>
      </c>
      <c r="D116" s="32" t="s">
        <v>333</v>
      </c>
      <c r="E116" s="33">
        <v>4555</v>
      </c>
      <c r="F116" s="33">
        <v>0</v>
      </c>
      <c r="G116" s="33">
        <v>806</v>
      </c>
      <c r="H116" s="33">
        <v>5361</v>
      </c>
      <c r="I116" s="33">
        <v>3676</v>
      </c>
      <c r="J116" s="33">
        <v>0</v>
      </c>
      <c r="K116" s="33">
        <v>805</v>
      </c>
      <c r="L116" s="33">
        <v>4481</v>
      </c>
      <c r="M116" s="33">
        <v>879</v>
      </c>
      <c r="N116" s="33">
        <v>0</v>
      </c>
      <c r="O116" s="33">
        <v>1</v>
      </c>
      <c r="P116" s="33">
        <v>880</v>
      </c>
      <c r="Q116" s="57">
        <v>0.8358515202387614</v>
      </c>
      <c r="R116" s="57">
        <v>0.8070252469813392</v>
      </c>
      <c r="S116" s="57" t="s">
        <v>9</v>
      </c>
      <c r="T116" s="57">
        <v>0.9987593052109182</v>
      </c>
      <c r="U116" s="122">
        <v>1168</v>
      </c>
      <c r="V116" s="122">
        <v>0</v>
      </c>
      <c r="W116" s="122">
        <v>0</v>
      </c>
      <c r="X116" s="122">
        <v>1168</v>
      </c>
      <c r="Y116" s="122">
        <v>382</v>
      </c>
      <c r="Z116" s="122">
        <v>1550</v>
      </c>
      <c r="AA116" s="122">
        <v>93</v>
      </c>
      <c r="AB116" s="122">
        <v>4</v>
      </c>
      <c r="AC116" s="10" t="s">
        <v>778</v>
      </c>
    </row>
    <row r="117" spans="2:29" s="3" customFormat="1" ht="12">
      <c r="B117" s="111" t="s">
        <v>146</v>
      </c>
      <c r="C117" s="111" t="s">
        <v>632</v>
      </c>
      <c r="D117" s="32" t="s">
        <v>903</v>
      </c>
      <c r="E117" s="33">
        <v>10062</v>
      </c>
      <c r="F117" s="33">
        <v>0</v>
      </c>
      <c r="G117" s="33">
        <v>0</v>
      </c>
      <c r="H117" s="33">
        <v>10062</v>
      </c>
      <c r="I117" s="33">
        <v>5483</v>
      </c>
      <c r="J117" s="33">
        <v>0</v>
      </c>
      <c r="K117" s="33">
        <v>0</v>
      </c>
      <c r="L117" s="33">
        <v>5483</v>
      </c>
      <c r="M117" s="33">
        <v>4579</v>
      </c>
      <c r="N117" s="33">
        <v>0</v>
      </c>
      <c r="O117" s="33">
        <v>0</v>
      </c>
      <c r="P117" s="33">
        <v>4579</v>
      </c>
      <c r="Q117" s="57">
        <v>0.5449214867819518</v>
      </c>
      <c r="R117" s="57">
        <v>0.5449214867819518</v>
      </c>
      <c r="S117" s="57" t="s">
        <v>9</v>
      </c>
      <c r="T117" s="57" t="s">
        <v>9</v>
      </c>
      <c r="U117" s="122">
        <v>3114</v>
      </c>
      <c r="V117" s="122">
        <v>0</v>
      </c>
      <c r="W117" s="122">
        <v>0</v>
      </c>
      <c r="X117" s="122">
        <v>3114</v>
      </c>
      <c r="Y117" s="122">
        <v>1780</v>
      </c>
      <c r="Z117" s="122">
        <v>4894</v>
      </c>
      <c r="AA117" s="122">
        <v>1090</v>
      </c>
      <c r="AB117" s="122">
        <v>167</v>
      </c>
      <c r="AC117" s="10" t="s">
        <v>778</v>
      </c>
    </row>
    <row r="118" spans="2:29" s="3" customFormat="1" ht="12">
      <c r="B118" s="111" t="s">
        <v>138</v>
      </c>
      <c r="C118" s="111" t="s">
        <v>632</v>
      </c>
      <c r="D118" s="32" t="s">
        <v>888</v>
      </c>
      <c r="E118" s="33">
        <v>0</v>
      </c>
      <c r="F118" s="33">
        <v>0</v>
      </c>
      <c r="G118" s="33">
        <v>979</v>
      </c>
      <c r="H118" s="33">
        <v>979</v>
      </c>
      <c r="I118" s="33">
        <v>0</v>
      </c>
      <c r="J118" s="33">
        <v>0</v>
      </c>
      <c r="K118" s="33">
        <v>979</v>
      </c>
      <c r="L118" s="33">
        <v>979</v>
      </c>
      <c r="M118" s="33">
        <v>0</v>
      </c>
      <c r="N118" s="33">
        <v>0</v>
      </c>
      <c r="O118" s="33">
        <v>0</v>
      </c>
      <c r="P118" s="33">
        <v>0</v>
      </c>
      <c r="Q118" s="57">
        <v>1</v>
      </c>
      <c r="R118" s="57" t="s">
        <v>9</v>
      </c>
      <c r="S118" s="57" t="s">
        <v>9</v>
      </c>
      <c r="T118" s="57">
        <v>1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0" t="s">
        <v>778</v>
      </c>
    </row>
    <row r="119" spans="2:29" s="3" customFormat="1" ht="12">
      <c r="B119" s="111" t="s">
        <v>124</v>
      </c>
      <c r="C119" s="111" t="s">
        <v>632</v>
      </c>
      <c r="D119" s="32" t="s">
        <v>310</v>
      </c>
      <c r="E119" s="33">
        <v>15726</v>
      </c>
      <c r="F119" s="33">
        <v>0</v>
      </c>
      <c r="G119" s="33">
        <v>10730</v>
      </c>
      <c r="H119" s="33">
        <v>26456</v>
      </c>
      <c r="I119" s="33">
        <v>9540</v>
      </c>
      <c r="J119" s="33">
        <v>0</v>
      </c>
      <c r="K119" s="33">
        <v>10698</v>
      </c>
      <c r="L119" s="33">
        <v>20238</v>
      </c>
      <c r="M119" s="33">
        <v>6186</v>
      </c>
      <c r="N119" s="33">
        <v>0</v>
      </c>
      <c r="O119" s="33">
        <v>32</v>
      </c>
      <c r="P119" s="33">
        <v>6218</v>
      </c>
      <c r="Q119" s="57">
        <v>0.7649682491684306</v>
      </c>
      <c r="R119" s="57">
        <v>0.6066386875238459</v>
      </c>
      <c r="S119" s="57" t="s">
        <v>9</v>
      </c>
      <c r="T119" s="57">
        <v>0.9970177073625349</v>
      </c>
      <c r="U119" s="122">
        <v>3476</v>
      </c>
      <c r="V119" s="122">
        <v>0</v>
      </c>
      <c r="W119" s="122">
        <v>0</v>
      </c>
      <c r="X119" s="122">
        <v>3476</v>
      </c>
      <c r="Y119" s="122">
        <v>1060</v>
      </c>
      <c r="Z119" s="122">
        <v>4536</v>
      </c>
      <c r="AA119" s="122">
        <v>1623</v>
      </c>
      <c r="AB119" s="122">
        <v>228</v>
      </c>
      <c r="AC119" s="10" t="s">
        <v>799</v>
      </c>
    </row>
    <row r="120" spans="2:29" s="3" customFormat="1" ht="12">
      <c r="B120" s="111" t="s">
        <v>602</v>
      </c>
      <c r="C120" s="111" t="s">
        <v>632</v>
      </c>
      <c r="D120" s="32" t="s">
        <v>870</v>
      </c>
      <c r="E120" s="33">
        <v>0</v>
      </c>
      <c r="F120" s="33">
        <v>0</v>
      </c>
      <c r="G120" s="33">
        <v>2360</v>
      </c>
      <c r="H120" s="33">
        <v>2360</v>
      </c>
      <c r="I120" s="33">
        <v>0</v>
      </c>
      <c r="J120" s="33">
        <v>0</v>
      </c>
      <c r="K120" s="33">
        <v>2360</v>
      </c>
      <c r="L120" s="33">
        <v>2360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0" t="s">
        <v>799</v>
      </c>
    </row>
    <row r="121" spans="2:29" s="3" customFormat="1" ht="12">
      <c r="B121" s="111" t="s">
        <v>159</v>
      </c>
      <c r="C121" s="111" t="s">
        <v>632</v>
      </c>
      <c r="D121" s="32" t="s">
        <v>345</v>
      </c>
      <c r="E121" s="33">
        <v>14937</v>
      </c>
      <c r="F121" s="33">
        <v>0</v>
      </c>
      <c r="G121" s="33">
        <v>5797</v>
      </c>
      <c r="H121" s="33">
        <v>20734</v>
      </c>
      <c r="I121" s="33" t="s">
        <v>9</v>
      </c>
      <c r="J121" s="33" t="s">
        <v>9</v>
      </c>
      <c r="K121" s="33" t="s">
        <v>9</v>
      </c>
      <c r="L121" s="33" t="s">
        <v>9</v>
      </c>
      <c r="M121" s="33" t="s">
        <v>9</v>
      </c>
      <c r="N121" s="33" t="s">
        <v>9</v>
      </c>
      <c r="O121" s="33" t="s">
        <v>9</v>
      </c>
      <c r="P121" s="33" t="s">
        <v>9</v>
      </c>
      <c r="Q121" s="57" t="s">
        <v>9</v>
      </c>
      <c r="R121" s="57" t="s">
        <v>9</v>
      </c>
      <c r="S121" s="57" t="s">
        <v>9</v>
      </c>
      <c r="T121" s="57" t="s">
        <v>9</v>
      </c>
      <c r="U121" s="122">
        <v>3750</v>
      </c>
      <c r="V121" s="122">
        <v>0</v>
      </c>
      <c r="W121" s="122">
        <v>177</v>
      </c>
      <c r="X121" s="122">
        <v>3927</v>
      </c>
      <c r="Y121" s="122">
        <v>946</v>
      </c>
      <c r="Z121" s="122">
        <v>4873</v>
      </c>
      <c r="AA121" s="122">
        <v>969</v>
      </c>
      <c r="AB121" s="122">
        <v>1</v>
      </c>
      <c r="AC121" s="10" t="s">
        <v>799</v>
      </c>
    </row>
    <row r="122" spans="2:29" s="3" customFormat="1" ht="12">
      <c r="B122" s="111" t="s">
        <v>110</v>
      </c>
      <c r="C122" s="111" t="s">
        <v>632</v>
      </c>
      <c r="D122" s="32" t="s">
        <v>596</v>
      </c>
      <c r="E122" s="33">
        <v>8555</v>
      </c>
      <c r="F122" s="33">
        <v>0</v>
      </c>
      <c r="G122" s="33">
        <v>2081</v>
      </c>
      <c r="H122" s="33">
        <v>10636</v>
      </c>
      <c r="I122" s="33">
        <v>5394</v>
      </c>
      <c r="J122" s="33">
        <v>0</v>
      </c>
      <c r="K122" s="33">
        <v>2077</v>
      </c>
      <c r="L122" s="33">
        <v>7471</v>
      </c>
      <c r="M122" s="33">
        <v>3161</v>
      </c>
      <c r="N122" s="33">
        <v>0</v>
      </c>
      <c r="O122" s="33">
        <v>4</v>
      </c>
      <c r="P122" s="33">
        <v>3165</v>
      </c>
      <c r="Q122" s="57">
        <v>0.7024257239563746</v>
      </c>
      <c r="R122" s="57">
        <v>0.6305084745762712</v>
      </c>
      <c r="S122" s="57" t="s">
        <v>9</v>
      </c>
      <c r="T122" s="57">
        <v>0.9980778471888515</v>
      </c>
      <c r="U122" s="122">
        <v>2162</v>
      </c>
      <c r="V122" s="122">
        <v>0</v>
      </c>
      <c r="W122" s="122">
        <v>0</v>
      </c>
      <c r="X122" s="122">
        <v>2162</v>
      </c>
      <c r="Y122" s="122">
        <v>648</v>
      </c>
      <c r="Z122" s="122">
        <v>2810</v>
      </c>
      <c r="AA122" s="122">
        <v>1023</v>
      </c>
      <c r="AB122" s="122">
        <v>350</v>
      </c>
      <c r="AC122" s="10" t="s">
        <v>767</v>
      </c>
    </row>
    <row r="123" spans="2:29" s="3" customFormat="1" ht="12">
      <c r="B123" s="111" t="s">
        <v>142</v>
      </c>
      <c r="C123" s="111" t="s">
        <v>632</v>
      </c>
      <c r="D123" s="32" t="s">
        <v>349</v>
      </c>
      <c r="E123" s="33">
        <v>4232</v>
      </c>
      <c r="F123" s="33">
        <v>0</v>
      </c>
      <c r="G123" s="33">
        <v>10357</v>
      </c>
      <c r="H123" s="33">
        <v>14589</v>
      </c>
      <c r="I123" s="33" t="s">
        <v>9</v>
      </c>
      <c r="J123" s="33" t="s">
        <v>9</v>
      </c>
      <c r="K123" s="33" t="s">
        <v>9</v>
      </c>
      <c r="L123" s="33" t="s">
        <v>9</v>
      </c>
      <c r="M123" s="33" t="s">
        <v>9</v>
      </c>
      <c r="N123" s="33" t="s">
        <v>9</v>
      </c>
      <c r="O123" s="33" t="s">
        <v>9</v>
      </c>
      <c r="P123" s="33" t="s">
        <v>9</v>
      </c>
      <c r="Q123" s="57" t="s">
        <v>9</v>
      </c>
      <c r="R123" s="57" t="s">
        <v>9</v>
      </c>
      <c r="S123" s="57" t="s">
        <v>9</v>
      </c>
      <c r="T123" s="57" t="s">
        <v>9</v>
      </c>
      <c r="U123" s="122">
        <v>1620</v>
      </c>
      <c r="V123" s="122">
        <v>0</v>
      </c>
      <c r="W123" s="122">
        <v>409</v>
      </c>
      <c r="X123" s="122">
        <v>2029</v>
      </c>
      <c r="Y123" s="122">
        <v>1786</v>
      </c>
      <c r="Z123" s="122">
        <v>3815</v>
      </c>
      <c r="AA123" s="122">
        <v>193</v>
      </c>
      <c r="AB123" s="122">
        <v>3</v>
      </c>
      <c r="AC123" s="10" t="s">
        <v>767</v>
      </c>
    </row>
    <row r="124" spans="2:29" s="3" customFormat="1" ht="12">
      <c r="B124" s="111" t="s">
        <v>91</v>
      </c>
      <c r="C124" s="111" t="s">
        <v>632</v>
      </c>
      <c r="D124" s="32" t="s">
        <v>351</v>
      </c>
      <c r="E124" s="33">
        <v>13133</v>
      </c>
      <c r="F124" s="33">
        <v>0</v>
      </c>
      <c r="G124" s="33">
        <v>0</v>
      </c>
      <c r="H124" s="33">
        <v>13133</v>
      </c>
      <c r="I124" s="33">
        <v>8050</v>
      </c>
      <c r="J124" s="33">
        <v>0</v>
      </c>
      <c r="K124" s="33">
        <v>0</v>
      </c>
      <c r="L124" s="33">
        <v>8050</v>
      </c>
      <c r="M124" s="33">
        <v>5083</v>
      </c>
      <c r="N124" s="33">
        <v>0</v>
      </c>
      <c r="O124" s="33">
        <v>0</v>
      </c>
      <c r="P124" s="33">
        <v>5083</v>
      </c>
      <c r="Q124" s="57">
        <v>0.6129597197898424</v>
      </c>
      <c r="R124" s="57">
        <v>0.6129597197898424</v>
      </c>
      <c r="S124" s="57" t="s">
        <v>9</v>
      </c>
      <c r="T124" s="57" t="s">
        <v>9</v>
      </c>
      <c r="U124" s="122">
        <v>4106</v>
      </c>
      <c r="V124" s="122">
        <v>0</v>
      </c>
      <c r="W124" s="122">
        <v>0</v>
      </c>
      <c r="X124" s="122">
        <v>4106</v>
      </c>
      <c r="Y124" s="122">
        <v>513</v>
      </c>
      <c r="Z124" s="122">
        <v>4619</v>
      </c>
      <c r="AA124" s="122">
        <v>1336</v>
      </c>
      <c r="AB124" s="122">
        <v>454</v>
      </c>
      <c r="AC124" s="10" t="s">
        <v>778</v>
      </c>
    </row>
    <row r="125" spans="2:29" s="3" customFormat="1" ht="12">
      <c r="B125" s="111" t="s">
        <v>130</v>
      </c>
      <c r="C125" s="111" t="s">
        <v>632</v>
      </c>
      <c r="D125" s="32" t="s">
        <v>354</v>
      </c>
      <c r="E125" s="33">
        <v>8914</v>
      </c>
      <c r="F125" s="33">
        <v>0</v>
      </c>
      <c r="G125" s="33">
        <v>11284</v>
      </c>
      <c r="H125" s="33">
        <v>20198</v>
      </c>
      <c r="I125" s="33">
        <v>7460</v>
      </c>
      <c r="J125" s="33">
        <v>0</v>
      </c>
      <c r="K125" s="33">
        <v>11275</v>
      </c>
      <c r="L125" s="33">
        <v>18735</v>
      </c>
      <c r="M125" s="33">
        <v>1454</v>
      </c>
      <c r="N125" s="33">
        <v>0</v>
      </c>
      <c r="O125" s="33">
        <v>9</v>
      </c>
      <c r="P125" s="33">
        <v>1463</v>
      </c>
      <c r="Q125" s="57">
        <v>0.9275670858500842</v>
      </c>
      <c r="R125" s="57">
        <v>0.8368857976217187</v>
      </c>
      <c r="S125" s="57" t="s">
        <v>9</v>
      </c>
      <c r="T125" s="57">
        <v>0.9992024104927331</v>
      </c>
      <c r="U125" s="122">
        <v>4893</v>
      </c>
      <c r="V125" s="122">
        <v>0</v>
      </c>
      <c r="W125" s="122">
        <v>57</v>
      </c>
      <c r="X125" s="122">
        <v>4950</v>
      </c>
      <c r="Y125" s="122">
        <v>969</v>
      </c>
      <c r="Z125" s="122">
        <v>5919</v>
      </c>
      <c r="AA125" s="122">
        <v>8</v>
      </c>
      <c r="AB125" s="122">
        <v>0</v>
      </c>
      <c r="AC125" s="10" t="s">
        <v>767</v>
      </c>
    </row>
    <row r="126" spans="2:29" s="3" customFormat="1" ht="12">
      <c r="B126" s="111" t="s">
        <v>61</v>
      </c>
      <c r="C126" s="111" t="s">
        <v>632</v>
      </c>
      <c r="D126" s="32" t="s">
        <v>361</v>
      </c>
      <c r="E126" s="33">
        <v>4537</v>
      </c>
      <c r="F126" s="33">
        <v>0</v>
      </c>
      <c r="G126" s="33">
        <v>162</v>
      </c>
      <c r="H126" s="33">
        <v>4699</v>
      </c>
      <c r="I126" s="33">
        <v>4171</v>
      </c>
      <c r="J126" s="33">
        <v>0</v>
      </c>
      <c r="K126" s="33">
        <v>162</v>
      </c>
      <c r="L126" s="33">
        <v>4333</v>
      </c>
      <c r="M126" s="33">
        <v>366</v>
      </c>
      <c r="N126" s="33">
        <v>0</v>
      </c>
      <c r="O126" s="33">
        <v>0</v>
      </c>
      <c r="P126" s="33">
        <v>366</v>
      </c>
      <c r="Q126" s="57">
        <v>0.9221110874654181</v>
      </c>
      <c r="R126" s="57">
        <v>0.9193299537139079</v>
      </c>
      <c r="S126" s="57" t="s">
        <v>9</v>
      </c>
      <c r="T126" s="57">
        <v>1</v>
      </c>
      <c r="U126" s="122">
        <v>812</v>
      </c>
      <c r="V126" s="122">
        <v>0</v>
      </c>
      <c r="W126" s="122">
        <v>0</v>
      </c>
      <c r="X126" s="122">
        <v>812</v>
      </c>
      <c r="Y126" s="122">
        <v>83</v>
      </c>
      <c r="Z126" s="122">
        <v>895</v>
      </c>
      <c r="AA126" s="122">
        <v>3</v>
      </c>
      <c r="AB126" s="122">
        <v>0</v>
      </c>
      <c r="AC126" s="10" t="s">
        <v>793</v>
      </c>
    </row>
    <row r="127" spans="2:29" s="3" customFormat="1" ht="12">
      <c r="B127" s="111" t="s">
        <v>204</v>
      </c>
      <c r="C127" s="111" t="s">
        <v>632</v>
      </c>
      <c r="D127" s="32" t="s">
        <v>364</v>
      </c>
      <c r="E127" s="33">
        <v>8665</v>
      </c>
      <c r="F127" s="33">
        <v>1022</v>
      </c>
      <c r="G127" s="33">
        <v>7945</v>
      </c>
      <c r="H127" s="33">
        <v>17632</v>
      </c>
      <c r="I127" s="33">
        <v>4742</v>
      </c>
      <c r="J127" s="33">
        <v>1022</v>
      </c>
      <c r="K127" s="33">
        <v>7703</v>
      </c>
      <c r="L127" s="33">
        <v>13467</v>
      </c>
      <c r="M127" s="33">
        <v>3923</v>
      </c>
      <c r="N127" s="33">
        <v>0</v>
      </c>
      <c r="O127" s="33">
        <v>242</v>
      </c>
      <c r="P127" s="33">
        <v>4165</v>
      </c>
      <c r="Q127" s="57">
        <v>0.7637817604355717</v>
      </c>
      <c r="R127" s="57">
        <v>0.5472590882862088</v>
      </c>
      <c r="S127" s="57">
        <v>1</v>
      </c>
      <c r="T127" s="57">
        <v>0.9695405915670233</v>
      </c>
      <c r="U127" s="122">
        <v>3106</v>
      </c>
      <c r="V127" s="122">
        <v>0</v>
      </c>
      <c r="W127" s="122">
        <v>0</v>
      </c>
      <c r="X127" s="122">
        <v>3106</v>
      </c>
      <c r="Y127" s="122">
        <v>2737</v>
      </c>
      <c r="Z127" s="122">
        <v>5843</v>
      </c>
      <c r="AA127" s="122">
        <v>820</v>
      </c>
      <c r="AB127" s="122">
        <v>6</v>
      </c>
      <c r="AC127" s="10" t="s">
        <v>793</v>
      </c>
    </row>
    <row r="128" spans="2:29" s="3" customFormat="1" ht="12">
      <c r="B128" s="111" t="s">
        <v>135</v>
      </c>
      <c r="C128" s="111" t="s">
        <v>632</v>
      </c>
      <c r="D128" s="32" t="s">
        <v>365</v>
      </c>
      <c r="E128" s="33">
        <v>9516</v>
      </c>
      <c r="F128" s="33">
        <v>0</v>
      </c>
      <c r="G128" s="33">
        <v>5270</v>
      </c>
      <c r="H128" s="33">
        <v>14786</v>
      </c>
      <c r="I128" s="33">
        <v>5645</v>
      </c>
      <c r="J128" s="33">
        <v>0</v>
      </c>
      <c r="K128" s="33">
        <v>5070</v>
      </c>
      <c r="L128" s="33">
        <v>10715</v>
      </c>
      <c r="M128" s="33">
        <v>3871</v>
      </c>
      <c r="N128" s="33">
        <v>0</v>
      </c>
      <c r="O128" s="33">
        <v>200</v>
      </c>
      <c r="P128" s="33">
        <v>4071</v>
      </c>
      <c r="Q128" s="57">
        <v>0.7246719870147437</v>
      </c>
      <c r="R128" s="57">
        <v>0.5932114333753677</v>
      </c>
      <c r="S128" s="57" t="s">
        <v>9</v>
      </c>
      <c r="T128" s="57">
        <v>0.9620493358633776</v>
      </c>
      <c r="U128" s="122">
        <v>2326</v>
      </c>
      <c r="V128" s="122">
        <v>0</v>
      </c>
      <c r="W128" s="122">
        <v>148</v>
      </c>
      <c r="X128" s="122">
        <v>2474</v>
      </c>
      <c r="Y128" s="122">
        <v>1751</v>
      </c>
      <c r="Z128" s="122">
        <v>4225</v>
      </c>
      <c r="AA128" s="122">
        <v>1068</v>
      </c>
      <c r="AB128" s="122">
        <v>61</v>
      </c>
      <c r="AC128" s="10" t="s">
        <v>767</v>
      </c>
    </row>
    <row r="129" spans="2:29" s="3" customFormat="1" ht="12">
      <c r="B129" s="111" t="s">
        <v>584</v>
      </c>
      <c r="C129" s="111" t="s">
        <v>632</v>
      </c>
      <c r="D129" s="32" t="s">
        <v>905</v>
      </c>
      <c r="E129" s="33">
        <v>11305</v>
      </c>
      <c r="F129" s="33">
        <v>1452</v>
      </c>
      <c r="G129" s="33">
        <v>6243</v>
      </c>
      <c r="H129" s="33">
        <v>19000</v>
      </c>
      <c r="I129" s="33">
        <v>6503</v>
      </c>
      <c r="J129" s="33">
        <v>1444</v>
      </c>
      <c r="K129" s="33">
        <v>6128</v>
      </c>
      <c r="L129" s="33">
        <v>14075</v>
      </c>
      <c r="M129" s="33">
        <v>4802</v>
      </c>
      <c r="N129" s="33">
        <v>8</v>
      </c>
      <c r="O129" s="33">
        <v>115</v>
      </c>
      <c r="P129" s="33">
        <v>4925</v>
      </c>
      <c r="Q129" s="57">
        <v>0.7407894736842106</v>
      </c>
      <c r="R129" s="57">
        <v>0.5752321981424149</v>
      </c>
      <c r="S129" s="57">
        <v>0.9944903581267218</v>
      </c>
      <c r="T129" s="57">
        <v>0.9815793688931603</v>
      </c>
      <c r="U129" s="122">
        <v>3994</v>
      </c>
      <c r="V129" s="122">
        <v>18</v>
      </c>
      <c r="W129" s="122">
        <v>0</v>
      </c>
      <c r="X129" s="122">
        <v>4012</v>
      </c>
      <c r="Y129" s="122">
        <v>1056</v>
      </c>
      <c r="Z129" s="122">
        <v>5068</v>
      </c>
      <c r="AA129" s="122">
        <v>688</v>
      </c>
      <c r="AB129" s="122">
        <v>1</v>
      </c>
      <c r="AC129" s="10" t="s">
        <v>767</v>
      </c>
    </row>
    <row r="130" spans="2:29" s="3" customFormat="1" ht="12">
      <c r="B130" s="111" t="s">
        <v>725</v>
      </c>
      <c r="C130" s="111" t="s">
        <v>632</v>
      </c>
      <c r="D130" s="32" t="s">
        <v>726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2">
        <v>0</v>
      </c>
      <c r="V130" s="122">
        <v>0</v>
      </c>
      <c r="W130" s="122">
        <v>0</v>
      </c>
      <c r="X130" s="122">
        <v>0</v>
      </c>
      <c r="Y130" s="122">
        <v>136</v>
      </c>
      <c r="Z130" s="122">
        <v>136</v>
      </c>
      <c r="AA130" s="122">
        <v>0</v>
      </c>
      <c r="AB130" s="122">
        <v>0</v>
      </c>
      <c r="AC130" s="10" t="s">
        <v>799</v>
      </c>
    </row>
    <row r="131" spans="2:29" s="3" customFormat="1" ht="12">
      <c r="B131" s="111" t="s">
        <v>128</v>
      </c>
      <c r="C131" s="111" t="s">
        <v>632</v>
      </c>
      <c r="D131" s="32" t="s">
        <v>319</v>
      </c>
      <c r="E131" s="33">
        <v>11182</v>
      </c>
      <c r="F131" s="33">
        <v>1426</v>
      </c>
      <c r="G131" s="33">
        <v>5867</v>
      </c>
      <c r="H131" s="33">
        <v>18475</v>
      </c>
      <c r="I131" s="33">
        <v>7120</v>
      </c>
      <c r="J131" s="33">
        <v>1334</v>
      </c>
      <c r="K131" s="33">
        <v>5867</v>
      </c>
      <c r="L131" s="33">
        <v>14321</v>
      </c>
      <c r="M131" s="33">
        <v>4062</v>
      </c>
      <c r="N131" s="33">
        <v>92</v>
      </c>
      <c r="O131" s="33">
        <v>0</v>
      </c>
      <c r="P131" s="33">
        <v>4154</v>
      </c>
      <c r="Q131" s="57">
        <v>0.7751556156968877</v>
      </c>
      <c r="R131" s="57">
        <v>0.6367376140225363</v>
      </c>
      <c r="S131" s="57">
        <v>0.9354838709677419</v>
      </c>
      <c r="T131" s="57">
        <v>1</v>
      </c>
      <c r="U131" s="122">
        <v>3134</v>
      </c>
      <c r="V131" s="122">
        <v>27</v>
      </c>
      <c r="W131" s="122">
        <v>0</v>
      </c>
      <c r="X131" s="122">
        <v>3161</v>
      </c>
      <c r="Y131" s="122">
        <v>2573</v>
      </c>
      <c r="Z131" s="122">
        <v>5734</v>
      </c>
      <c r="AA131" s="122">
        <v>415</v>
      </c>
      <c r="AB131" s="122">
        <v>45</v>
      </c>
      <c r="AC131" s="10" t="s">
        <v>767</v>
      </c>
    </row>
    <row r="132" spans="2:29" s="3" customFormat="1" ht="12">
      <c r="B132" s="111" t="s">
        <v>74</v>
      </c>
      <c r="C132" s="111" t="s">
        <v>632</v>
      </c>
      <c r="D132" s="32" t="s">
        <v>373</v>
      </c>
      <c r="E132" s="33">
        <v>7603</v>
      </c>
      <c r="F132" s="33">
        <v>0</v>
      </c>
      <c r="G132" s="33">
        <v>0</v>
      </c>
      <c r="H132" s="33">
        <v>7603</v>
      </c>
      <c r="I132" s="33" t="s">
        <v>9</v>
      </c>
      <c r="J132" s="33" t="s">
        <v>9</v>
      </c>
      <c r="K132" s="33" t="s">
        <v>9</v>
      </c>
      <c r="L132" s="33" t="s">
        <v>9</v>
      </c>
      <c r="M132" s="33" t="s">
        <v>9</v>
      </c>
      <c r="N132" s="33" t="s">
        <v>9</v>
      </c>
      <c r="O132" s="33" t="s">
        <v>9</v>
      </c>
      <c r="P132" s="33" t="s">
        <v>9</v>
      </c>
      <c r="Q132" s="57" t="s">
        <v>9</v>
      </c>
      <c r="R132" s="57" t="s">
        <v>9</v>
      </c>
      <c r="S132" s="57" t="s">
        <v>9</v>
      </c>
      <c r="T132" s="57" t="s">
        <v>9</v>
      </c>
      <c r="U132" s="122">
        <v>2767</v>
      </c>
      <c r="V132" s="122">
        <v>0</v>
      </c>
      <c r="W132" s="122">
        <v>0</v>
      </c>
      <c r="X132" s="122">
        <v>2767</v>
      </c>
      <c r="Y132" s="122">
        <v>571</v>
      </c>
      <c r="Z132" s="122">
        <v>3338</v>
      </c>
      <c r="AA132" s="122">
        <v>444</v>
      </c>
      <c r="AB132" s="122">
        <v>0</v>
      </c>
      <c r="AC132" s="10" t="s">
        <v>793</v>
      </c>
    </row>
    <row r="133" spans="2:29" s="3" customFormat="1" ht="12">
      <c r="B133" s="111" t="s">
        <v>214</v>
      </c>
      <c r="C133" s="111" t="s">
        <v>632</v>
      </c>
      <c r="D133" s="32" t="s">
        <v>326</v>
      </c>
      <c r="E133" s="33">
        <v>0</v>
      </c>
      <c r="F133" s="33">
        <v>0</v>
      </c>
      <c r="G133" s="33">
        <v>2642</v>
      </c>
      <c r="H133" s="33">
        <v>2642</v>
      </c>
      <c r="I133" s="33">
        <v>0</v>
      </c>
      <c r="J133" s="33">
        <v>0</v>
      </c>
      <c r="K133" s="33">
        <v>2642</v>
      </c>
      <c r="L133" s="33">
        <v>2642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0" t="s">
        <v>778</v>
      </c>
    </row>
    <row r="134" spans="2:29" s="3" customFormat="1" ht="12">
      <c r="B134" s="111" t="s">
        <v>186</v>
      </c>
      <c r="C134" s="111" t="s">
        <v>632</v>
      </c>
      <c r="D134" s="32" t="s">
        <v>332</v>
      </c>
      <c r="E134" s="33">
        <v>0</v>
      </c>
      <c r="F134" s="33">
        <v>0</v>
      </c>
      <c r="G134" s="33">
        <v>400</v>
      </c>
      <c r="H134" s="33">
        <v>400</v>
      </c>
      <c r="I134" s="33">
        <v>0</v>
      </c>
      <c r="J134" s="33">
        <v>0</v>
      </c>
      <c r="K134" s="33">
        <v>400</v>
      </c>
      <c r="L134" s="33">
        <v>400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2">
        <v>0</v>
      </c>
      <c r="V134" s="122">
        <v>0</v>
      </c>
      <c r="W134" s="122">
        <v>400</v>
      </c>
      <c r="X134" s="122">
        <v>400</v>
      </c>
      <c r="Y134" s="122">
        <v>0</v>
      </c>
      <c r="Z134" s="122">
        <v>400</v>
      </c>
      <c r="AA134" s="122">
        <v>0</v>
      </c>
      <c r="AB134" s="122">
        <v>0</v>
      </c>
      <c r="AC134" s="10" t="s">
        <v>767</v>
      </c>
    </row>
    <row r="135" spans="2:29" s="3" customFormat="1" ht="12">
      <c r="B135" s="111" t="s">
        <v>58</v>
      </c>
      <c r="C135" s="111" t="s">
        <v>632</v>
      </c>
      <c r="D135" s="32" t="s">
        <v>901</v>
      </c>
      <c r="E135" s="33">
        <v>9174</v>
      </c>
      <c r="F135" s="33">
        <v>343</v>
      </c>
      <c r="G135" s="33">
        <v>10199</v>
      </c>
      <c r="H135" s="33">
        <v>19716</v>
      </c>
      <c r="I135" s="33">
        <v>4292</v>
      </c>
      <c r="J135" s="33">
        <v>343</v>
      </c>
      <c r="K135" s="33">
        <v>9756</v>
      </c>
      <c r="L135" s="33">
        <v>14391</v>
      </c>
      <c r="M135" s="33">
        <v>4882</v>
      </c>
      <c r="N135" s="33">
        <v>0</v>
      </c>
      <c r="O135" s="33">
        <v>443</v>
      </c>
      <c r="P135" s="33">
        <v>5325</v>
      </c>
      <c r="Q135" s="57">
        <v>0.7299147900182593</v>
      </c>
      <c r="R135" s="57">
        <v>0.46784390669282755</v>
      </c>
      <c r="S135" s="57">
        <v>1</v>
      </c>
      <c r="T135" s="57">
        <v>0.9565643690557898</v>
      </c>
      <c r="U135" s="122">
        <v>3775</v>
      </c>
      <c r="V135" s="122">
        <v>4</v>
      </c>
      <c r="W135" s="122">
        <v>0</v>
      </c>
      <c r="X135" s="122">
        <v>3779</v>
      </c>
      <c r="Y135" s="122">
        <v>1294</v>
      </c>
      <c r="Z135" s="122">
        <v>5073</v>
      </c>
      <c r="AA135" s="122">
        <v>1556</v>
      </c>
      <c r="AB135" s="122">
        <v>800</v>
      </c>
      <c r="AC135" s="10" t="s">
        <v>778</v>
      </c>
    </row>
    <row r="136" spans="2:29" s="3" customFormat="1" ht="12">
      <c r="B136" s="111" t="s">
        <v>54</v>
      </c>
      <c r="C136" s="111" t="s">
        <v>633</v>
      </c>
      <c r="D136" s="32" t="s">
        <v>313</v>
      </c>
      <c r="E136" s="33">
        <v>5063</v>
      </c>
      <c r="F136" s="33">
        <v>0</v>
      </c>
      <c r="G136" s="33">
        <v>0</v>
      </c>
      <c r="H136" s="33">
        <v>5063</v>
      </c>
      <c r="I136" s="33">
        <v>4257</v>
      </c>
      <c r="J136" s="33">
        <v>0</v>
      </c>
      <c r="K136" s="33">
        <v>0</v>
      </c>
      <c r="L136" s="33">
        <v>4257</v>
      </c>
      <c r="M136" s="33">
        <v>806</v>
      </c>
      <c r="N136" s="33">
        <v>0</v>
      </c>
      <c r="O136" s="33">
        <v>0</v>
      </c>
      <c r="P136" s="33">
        <v>806</v>
      </c>
      <c r="Q136" s="57">
        <v>0.8408058463361643</v>
      </c>
      <c r="R136" s="57">
        <v>0.8408058463361643</v>
      </c>
      <c r="S136" s="57" t="s">
        <v>9</v>
      </c>
      <c r="T136" s="57" t="s">
        <v>9</v>
      </c>
      <c r="U136" s="122">
        <v>906</v>
      </c>
      <c r="V136" s="122">
        <v>0</v>
      </c>
      <c r="W136" s="122">
        <v>0</v>
      </c>
      <c r="X136" s="122">
        <v>906</v>
      </c>
      <c r="Y136" s="122">
        <v>248</v>
      </c>
      <c r="Z136" s="122">
        <v>1154</v>
      </c>
      <c r="AA136" s="122">
        <v>25</v>
      </c>
      <c r="AB136" s="122">
        <v>0</v>
      </c>
      <c r="AC136" s="10" t="s">
        <v>764</v>
      </c>
    </row>
    <row r="137" spans="2:29" s="3" customFormat="1" ht="12">
      <c r="B137" s="111" t="s">
        <v>162</v>
      </c>
      <c r="C137" s="111" t="s">
        <v>633</v>
      </c>
      <c r="D137" s="32" t="s">
        <v>317</v>
      </c>
      <c r="E137" s="33">
        <v>8471</v>
      </c>
      <c r="F137" s="33">
        <v>0</v>
      </c>
      <c r="G137" s="33">
        <v>10871</v>
      </c>
      <c r="H137" s="33">
        <v>19342</v>
      </c>
      <c r="I137" s="33">
        <v>4870</v>
      </c>
      <c r="J137" s="33">
        <v>0</v>
      </c>
      <c r="K137" s="33">
        <v>10819</v>
      </c>
      <c r="L137" s="33">
        <v>15689</v>
      </c>
      <c r="M137" s="33">
        <v>3601</v>
      </c>
      <c r="N137" s="33">
        <v>0</v>
      </c>
      <c r="O137" s="33">
        <v>52</v>
      </c>
      <c r="P137" s="33">
        <v>3653</v>
      </c>
      <c r="Q137" s="57">
        <v>0.8111363871368007</v>
      </c>
      <c r="R137" s="57">
        <v>0.5749026089009562</v>
      </c>
      <c r="S137" s="57" t="s">
        <v>9</v>
      </c>
      <c r="T137" s="57">
        <v>0.9952166314046546</v>
      </c>
      <c r="U137" s="122">
        <v>2457</v>
      </c>
      <c r="V137" s="122">
        <v>0</v>
      </c>
      <c r="W137" s="122">
        <v>0</v>
      </c>
      <c r="X137" s="122">
        <v>2457</v>
      </c>
      <c r="Y137" s="122">
        <v>1397</v>
      </c>
      <c r="Z137" s="122">
        <v>3854</v>
      </c>
      <c r="AA137" s="122">
        <v>1374</v>
      </c>
      <c r="AB137" s="122">
        <v>698</v>
      </c>
      <c r="AC137" s="10" t="s">
        <v>775</v>
      </c>
    </row>
    <row r="138" spans="2:29" s="3" customFormat="1" ht="12">
      <c r="B138" s="111" t="s">
        <v>104</v>
      </c>
      <c r="C138" s="111" t="s">
        <v>633</v>
      </c>
      <c r="D138" s="32" t="s">
        <v>304</v>
      </c>
      <c r="E138" s="33">
        <v>8734</v>
      </c>
      <c r="F138" s="33">
        <v>0</v>
      </c>
      <c r="G138" s="33">
        <v>1484</v>
      </c>
      <c r="H138" s="33">
        <v>10218</v>
      </c>
      <c r="I138" s="33">
        <v>5772</v>
      </c>
      <c r="J138" s="33">
        <v>0</v>
      </c>
      <c r="K138" s="33">
        <v>1268</v>
      </c>
      <c r="L138" s="33">
        <v>7040</v>
      </c>
      <c r="M138" s="33">
        <v>2962</v>
      </c>
      <c r="N138" s="33">
        <v>0</v>
      </c>
      <c r="O138" s="33">
        <v>216</v>
      </c>
      <c r="P138" s="33">
        <v>3178</v>
      </c>
      <c r="Q138" s="57">
        <v>0.6889802309649637</v>
      </c>
      <c r="R138" s="57">
        <v>0.6608655827799405</v>
      </c>
      <c r="S138" s="57" t="s">
        <v>9</v>
      </c>
      <c r="T138" s="57">
        <v>0.8544474393530997</v>
      </c>
      <c r="U138" s="122">
        <v>1903</v>
      </c>
      <c r="V138" s="122">
        <v>0</v>
      </c>
      <c r="W138" s="122">
        <v>79</v>
      </c>
      <c r="X138" s="122">
        <v>1982</v>
      </c>
      <c r="Y138" s="122">
        <v>697</v>
      </c>
      <c r="Z138" s="122">
        <v>2679</v>
      </c>
      <c r="AA138" s="122">
        <v>873</v>
      </c>
      <c r="AB138" s="122">
        <v>356</v>
      </c>
      <c r="AC138" s="10" t="s">
        <v>773</v>
      </c>
    </row>
    <row r="139" spans="2:29" s="3" customFormat="1" ht="12">
      <c r="B139" s="111" t="s">
        <v>168</v>
      </c>
      <c r="C139" s="111" t="s">
        <v>633</v>
      </c>
      <c r="D139" s="32" t="s">
        <v>303</v>
      </c>
      <c r="E139" s="33">
        <v>0</v>
      </c>
      <c r="F139" s="33">
        <v>0</v>
      </c>
      <c r="G139" s="33">
        <v>3378</v>
      </c>
      <c r="H139" s="33">
        <v>3378</v>
      </c>
      <c r="I139" s="33">
        <v>0</v>
      </c>
      <c r="J139" s="33">
        <v>0</v>
      </c>
      <c r="K139" s="33">
        <v>3269</v>
      </c>
      <c r="L139" s="33">
        <v>3269</v>
      </c>
      <c r="M139" s="33">
        <v>0</v>
      </c>
      <c r="N139" s="33">
        <v>0</v>
      </c>
      <c r="O139" s="33">
        <v>109</v>
      </c>
      <c r="P139" s="33">
        <v>109</v>
      </c>
      <c r="Q139" s="57">
        <v>0.9677323860272351</v>
      </c>
      <c r="R139" s="57" t="s">
        <v>9</v>
      </c>
      <c r="S139" s="57" t="s">
        <v>9</v>
      </c>
      <c r="T139" s="57">
        <v>0.9677323860272351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0" t="s">
        <v>764</v>
      </c>
    </row>
    <row r="140" spans="2:29" s="3" customFormat="1" ht="12">
      <c r="B140" s="111" t="s">
        <v>93</v>
      </c>
      <c r="C140" s="111" t="s">
        <v>633</v>
      </c>
      <c r="D140" s="32" t="s">
        <v>321</v>
      </c>
      <c r="E140" s="33">
        <v>6437</v>
      </c>
      <c r="F140" s="33">
        <v>0</v>
      </c>
      <c r="G140" s="33">
        <v>207</v>
      </c>
      <c r="H140" s="33">
        <v>6644</v>
      </c>
      <c r="I140" s="33">
        <v>3425</v>
      </c>
      <c r="J140" s="33">
        <v>0</v>
      </c>
      <c r="K140" s="33">
        <v>205</v>
      </c>
      <c r="L140" s="33">
        <v>3630</v>
      </c>
      <c r="M140" s="33">
        <v>3012</v>
      </c>
      <c r="N140" s="33">
        <v>0</v>
      </c>
      <c r="O140" s="33">
        <v>2</v>
      </c>
      <c r="P140" s="33">
        <v>3014</v>
      </c>
      <c r="Q140" s="57">
        <v>0.5463576158940397</v>
      </c>
      <c r="R140" s="57">
        <v>0.5320801615659468</v>
      </c>
      <c r="S140" s="57" t="s">
        <v>9</v>
      </c>
      <c r="T140" s="57">
        <v>0.9903381642512077</v>
      </c>
      <c r="U140" s="122">
        <v>1542</v>
      </c>
      <c r="V140" s="122">
        <v>0</v>
      </c>
      <c r="W140" s="122">
        <v>0</v>
      </c>
      <c r="X140" s="122">
        <v>1542</v>
      </c>
      <c r="Y140" s="122">
        <v>898</v>
      </c>
      <c r="Z140" s="122">
        <v>2440</v>
      </c>
      <c r="AA140" s="122">
        <v>985</v>
      </c>
      <c r="AB140" s="122">
        <v>646</v>
      </c>
      <c r="AC140" s="10" t="s">
        <v>764</v>
      </c>
    </row>
    <row r="141" spans="2:29" s="3" customFormat="1" ht="12">
      <c r="B141" s="111" t="s">
        <v>92</v>
      </c>
      <c r="C141" s="111" t="s">
        <v>633</v>
      </c>
      <c r="D141" s="32" t="s">
        <v>327</v>
      </c>
      <c r="E141" s="33">
        <v>3926</v>
      </c>
      <c r="F141" s="33">
        <v>0</v>
      </c>
      <c r="G141" s="33">
        <v>12</v>
      </c>
      <c r="H141" s="33">
        <v>3938</v>
      </c>
      <c r="I141" s="33">
        <v>2257</v>
      </c>
      <c r="J141" s="33">
        <v>0</v>
      </c>
      <c r="K141" s="33">
        <v>12</v>
      </c>
      <c r="L141" s="33">
        <v>2269</v>
      </c>
      <c r="M141" s="33">
        <v>1669</v>
      </c>
      <c r="N141" s="33">
        <v>0</v>
      </c>
      <c r="O141" s="33">
        <v>0</v>
      </c>
      <c r="P141" s="33">
        <v>1669</v>
      </c>
      <c r="Q141" s="57">
        <v>0.5761808024377857</v>
      </c>
      <c r="R141" s="57">
        <v>0.5748853795211412</v>
      </c>
      <c r="S141" s="57" t="s">
        <v>9</v>
      </c>
      <c r="T141" s="57">
        <v>1</v>
      </c>
      <c r="U141" s="122">
        <v>769</v>
      </c>
      <c r="V141" s="122">
        <v>0</v>
      </c>
      <c r="W141" s="122">
        <v>0</v>
      </c>
      <c r="X141" s="122">
        <v>769</v>
      </c>
      <c r="Y141" s="122">
        <v>114</v>
      </c>
      <c r="Z141" s="122">
        <v>883</v>
      </c>
      <c r="AA141" s="122">
        <v>534</v>
      </c>
      <c r="AB141" s="122">
        <v>335</v>
      </c>
      <c r="AC141" s="10" t="s">
        <v>764</v>
      </c>
    </row>
    <row r="142" spans="2:29" s="3" customFormat="1" ht="12">
      <c r="B142" s="111" t="s">
        <v>166</v>
      </c>
      <c r="C142" s="111" t="s">
        <v>633</v>
      </c>
      <c r="D142" s="32" t="s">
        <v>330</v>
      </c>
      <c r="E142" s="33">
        <v>10121</v>
      </c>
      <c r="F142" s="33">
        <v>0</v>
      </c>
      <c r="G142" s="33">
        <v>6584</v>
      </c>
      <c r="H142" s="33">
        <v>16705</v>
      </c>
      <c r="I142" s="33">
        <v>6135</v>
      </c>
      <c r="J142" s="33">
        <v>0</v>
      </c>
      <c r="K142" s="33">
        <v>6258</v>
      </c>
      <c r="L142" s="33">
        <v>12393</v>
      </c>
      <c r="M142" s="33">
        <v>3986</v>
      </c>
      <c r="N142" s="33">
        <v>0</v>
      </c>
      <c r="O142" s="33">
        <v>326</v>
      </c>
      <c r="P142" s="33">
        <v>4312</v>
      </c>
      <c r="Q142" s="57">
        <v>0.7418736905118228</v>
      </c>
      <c r="R142" s="57">
        <v>0.6061653986760202</v>
      </c>
      <c r="S142" s="57" t="s">
        <v>9</v>
      </c>
      <c r="T142" s="57">
        <v>0.9504860267314702</v>
      </c>
      <c r="U142" s="122">
        <v>3784</v>
      </c>
      <c r="V142" s="122">
        <v>0</v>
      </c>
      <c r="W142" s="122">
        <v>18</v>
      </c>
      <c r="X142" s="122">
        <v>3802</v>
      </c>
      <c r="Y142" s="122">
        <v>918</v>
      </c>
      <c r="Z142" s="122">
        <v>4720</v>
      </c>
      <c r="AA142" s="122">
        <v>1488</v>
      </c>
      <c r="AB142" s="122">
        <v>874</v>
      </c>
      <c r="AC142" s="10" t="s">
        <v>775</v>
      </c>
    </row>
    <row r="143" spans="2:29" s="3" customFormat="1" ht="12">
      <c r="B143" s="111" t="s">
        <v>163</v>
      </c>
      <c r="C143" s="111" t="s">
        <v>633</v>
      </c>
      <c r="D143" s="32" t="s">
        <v>339</v>
      </c>
      <c r="E143" s="33">
        <v>11350</v>
      </c>
      <c r="F143" s="33">
        <v>0</v>
      </c>
      <c r="G143" s="33">
        <v>3604</v>
      </c>
      <c r="H143" s="33">
        <v>14954</v>
      </c>
      <c r="I143" s="33">
        <v>7448</v>
      </c>
      <c r="J143" s="33">
        <v>0</v>
      </c>
      <c r="K143" s="33">
        <v>3515</v>
      </c>
      <c r="L143" s="33">
        <v>10963</v>
      </c>
      <c r="M143" s="33">
        <v>3902</v>
      </c>
      <c r="N143" s="33">
        <v>0</v>
      </c>
      <c r="O143" s="33">
        <v>89</v>
      </c>
      <c r="P143" s="33">
        <v>3991</v>
      </c>
      <c r="Q143" s="57">
        <v>0.7331148856493246</v>
      </c>
      <c r="R143" s="57">
        <v>0.6562114537444934</v>
      </c>
      <c r="S143" s="57" t="s">
        <v>9</v>
      </c>
      <c r="T143" s="57">
        <v>0.9753052164261932</v>
      </c>
      <c r="U143" s="122">
        <v>2919</v>
      </c>
      <c r="V143" s="122">
        <v>0</v>
      </c>
      <c r="W143" s="122">
        <v>163</v>
      </c>
      <c r="X143" s="122">
        <v>3082</v>
      </c>
      <c r="Y143" s="122">
        <v>1279</v>
      </c>
      <c r="Z143" s="122">
        <v>4361</v>
      </c>
      <c r="AA143" s="122">
        <v>1286</v>
      </c>
      <c r="AB143" s="122">
        <v>159</v>
      </c>
      <c r="AC143" s="10" t="s">
        <v>775</v>
      </c>
    </row>
    <row r="144" spans="2:29" s="3" customFormat="1" ht="12">
      <c r="B144" s="111" t="s">
        <v>697</v>
      </c>
      <c r="C144" s="111" t="s">
        <v>633</v>
      </c>
      <c r="D144" s="32" t="s">
        <v>885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2">
        <v>0</v>
      </c>
      <c r="V144" s="122">
        <v>0</v>
      </c>
      <c r="W144" s="122">
        <v>0</v>
      </c>
      <c r="X144" s="122">
        <v>0</v>
      </c>
      <c r="Y144" s="122">
        <v>124</v>
      </c>
      <c r="Z144" s="122">
        <v>124</v>
      </c>
      <c r="AA144" s="122">
        <v>0</v>
      </c>
      <c r="AB144" s="122">
        <v>0</v>
      </c>
      <c r="AC144" s="10" t="s">
        <v>764</v>
      </c>
    </row>
    <row r="145" spans="2:29" s="3" customFormat="1" ht="12">
      <c r="B145" s="111" t="s">
        <v>69</v>
      </c>
      <c r="C145" s="111" t="s">
        <v>633</v>
      </c>
      <c r="D145" s="32" t="s">
        <v>595</v>
      </c>
      <c r="E145" s="33">
        <v>16358</v>
      </c>
      <c r="F145" s="33">
        <v>195</v>
      </c>
      <c r="G145" s="33">
        <v>8095</v>
      </c>
      <c r="H145" s="33">
        <v>24648</v>
      </c>
      <c r="I145" s="33">
        <v>9387</v>
      </c>
      <c r="J145" s="33">
        <v>195</v>
      </c>
      <c r="K145" s="33">
        <v>7764</v>
      </c>
      <c r="L145" s="33">
        <v>17346</v>
      </c>
      <c r="M145" s="33">
        <v>6971</v>
      </c>
      <c r="N145" s="33">
        <v>0</v>
      </c>
      <c r="O145" s="33">
        <v>331</v>
      </c>
      <c r="P145" s="33">
        <v>7302</v>
      </c>
      <c r="Q145" s="57">
        <v>0.7037487828627069</v>
      </c>
      <c r="R145" s="57">
        <v>0.5738476586379753</v>
      </c>
      <c r="S145" s="57">
        <v>1</v>
      </c>
      <c r="T145" s="57">
        <v>0.9591105620753552</v>
      </c>
      <c r="U145" s="122">
        <v>4769</v>
      </c>
      <c r="V145" s="122">
        <v>0</v>
      </c>
      <c r="W145" s="122">
        <v>0</v>
      </c>
      <c r="X145" s="122">
        <v>4769</v>
      </c>
      <c r="Y145" s="122">
        <v>1624</v>
      </c>
      <c r="Z145" s="122">
        <v>6393</v>
      </c>
      <c r="AA145" s="122">
        <v>2856</v>
      </c>
      <c r="AB145" s="122">
        <v>1058</v>
      </c>
      <c r="AC145" s="10" t="s">
        <v>764</v>
      </c>
    </row>
    <row r="146" spans="2:29" s="3" customFormat="1" ht="12">
      <c r="B146" s="111" t="s">
        <v>70</v>
      </c>
      <c r="C146" s="111" t="s">
        <v>633</v>
      </c>
      <c r="D146" s="32" t="s">
        <v>401</v>
      </c>
      <c r="E146" s="33">
        <v>0</v>
      </c>
      <c r="F146" s="33">
        <v>1241</v>
      </c>
      <c r="G146" s="33">
        <v>0</v>
      </c>
      <c r="H146" s="33">
        <v>1241</v>
      </c>
      <c r="I146" s="33">
        <v>0</v>
      </c>
      <c r="J146" s="33">
        <v>1104</v>
      </c>
      <c r="K146" s="33">
        <v>0</v>
      </c>
      <c r="L146" s="33">
        <v>1104</v>
      </c>
      <c r="M146" s="33">
        <v>0</v>
      </c>
      <c r="N146" s="33">
        <v>137</v>
      </c>
      <c r="O146" s="33">
        <v>0</v>
      </c>
      <c r="P146" s="33">
        <v>137</v>
      </c>
      <c r="Q146" s="57">
        <v>0.8896051571313457</v>
      </c>
      <c r="R146" s="57" t="s">
        <v>9</v>
      </c>
      <c r="S146" s="57">
        <v>0.8896051571313457</v>
      </c>
      <c r="T146" s="57" t="s">
        <v>9</v>
      </c>
      <c r="U146" s="122">
        <v>0</v>
      </c>
      <c r="V146" s="122">
        <v>75</v>
      </c>
      <c r="W146" s="122">
        <v>0</v>
      </c>
      <c r="X146" s="122">
        <v>75</v>
      </c>
      <c r="Y146" s="122">
        <v>26</v>
      </c>
      <c r="Z146" s="122">
        <v>101</v>
      </c>
      <c r="AA146" s="122">
        <v>0</v>
      </c>
      <c r="AB146" s="122">
        <v>0</v>
      </c>
      <c r="AC146" s="10" t="s">
        <v>764</v>
      </c>
    </row>
    <row r="147" spans="2:29" s="3" customFormat="1" ht="12">
      <c r="B147" s="111" t="s">
        <v>218</v>
      </c>
      <c r="C147" s="111" t="s">
        <v>633</v>
      </c>
      <c r="D147" s="32" t="s">
        <v>344</v>
      </c>
      <c r="E147" s="33">
        <v>24557</v>
      </c>
      <c r="F147" s="33">
        <v>3542</v>
      </c>
      <c r="G147" s="33">
        <v>10468</v>
      </c>
      <c r="H147" s="33">
        <v>38567</v>
      </c>
      <c r="I147" s="33">
        <v>14406</v>
      </c>
      <c r="J147" s="33">
        <v>3499</v>
      </c>
      <c r="K147" s="33">
        <v>9992</v>
      </c>
      <c r="L147" s="33">
        <v>27897</v>
      </c>
      <c r="M147" s="33">
        <v>10151</v>
      </c>
      <c r="N147" s="33">
        <v>43</v>
      </c>
      <c r="O147" s="33">
        <v>476</v>
      </c>
      <c r="P147" s="33">
        <v>10670</v>
      </c>
      <c r="Q147" s="57">
        <v>0.7233386055435994</v>
      </c>
      <c r="R147" s="57">
        <v>0.58663517530643</v>
      </c>
      <c r="S147" s="57">
        <v>0.9878599661208357</v>
      </c>
      <c r="T147" s="57">
        <v>0.9545280855941918</v>
      </c>
      <c r="U147" s="122">
        <v>5307</v>
      </c>
      <c r="V147" s="122">
        <v>190</v>
      </c>
      <c r="W147" s="122">
        <v>147</v>
      </c>
      <c r="X147" s="122">
        <v>5644</v>
      </c>
      <c r="Y147" s="122">
        <v>501</v>
      </c>
      <c r="Z147" s="122">
        <v>6145</v>
      </c>
      <c r="AA147" s="122">
        <v>2435</v>
      </c>
      <c r="AB147" s="122">
        <v>131</v>
      </c>
      <c r="AC147" s="10" t="s">
        <v>773</v>
      </c>
    </row>
    <row r="148" spans="2:29" s="3" customFormat="1" ht="12">
      <c r="B148" s="111" t="s">
        <v>203</v>
      </c>
      <c r="C148" s="111" t="s">
        <v>633</v>
      </c>
      <c r="D148" s="32" t="s">
        <v>443</v>
      </c>
      <c r="E148" s="33">
        <v>0</v>
      </c>
      <c r="F148" s="33">
        <v>0</v>
      </c>
      <c r="G148" s="33">
        <v>11270</v>
      </c>
      <c r="H148" s="33">
        <v>11270</v>
      </c>
      <c r="I148" s="33">
        <v>0</v>
      </c>
      <c r="J148" s="33">
        <v>0</v>
      </c>
      <c r="K148" s="33">
        <v>11035</v>
      </c>
      <c r="L148" s="33">
        <v>11035</v>
      </c>
      <c r="M148" s="33">
        <v>0</v>
      </c>
      <c r="N148" s="33">
        <v>0</v>
      </c>
      <c r="O148" s="33">
        <v>235</v>
      </c>
      <c r="P148" s="33">
        <v>235</v>
      </c>
      <c r="Q148" s="57">
        <v>0.979148181011535</v>
      </c>
      <c r="R148" s="57" t="s">
        <v>9</v>
      </c>
      <c r="S148" s="57" t="s">
        <v>9</v>
      </c>
      <c r="T148" s="57">
        <v>0.979148181011535</v>
      </c>
      <c r="U148" s="122">
        <v>0</v>
      </c>
      <c r="V148" s="122">
        <v>0</v>
      </c>
      <c r="W148" s="122">
        <v>0</v>
      </c>
      <c r="X148" s="122">
        <v>0</v>
      </c>
      <c r="Y148" s="122">
        <v>67</v>
      </c>
      <c r="Z148" s="122">
        <v>67</v>
      </c>
      <c r="AA148" s="122">
        <v>0</v>
      </c>
      <c r="AB148" s="122">
        <v>0</v>
      </c>
      <c r="AC148" s="10" t="s">
        <v>764</v>
      </c>
    </row>
    <row r="149" spans="2:29" s="3" customFormat="1" ht="12">
      <c r="B149" s="111" t="s">
        <v>55</v>
      </c>
      <c r="C149" s="111" t="s">
        <v>633</v>
      </c>
      <c r="D149" s="32" t="s">
        <v>292</v>
      </c>
      <c r="E149" s="33">
        <v>6826</v>
      </c>
      <c r="F149" s="33">
        <v>0</v>
      </c>
      <c r="G149" s="33">
        <v>2363</v>
      </c>
      <c r="H149" s="33">
        <v>9189</v>
      </c>
      <c r="I149" s="33">
        <v>3404</v>
      </c>
      <c r="J149" s="33">
        <v>0</v>
      </c>
      <c r="K149" s="33">
        <v>2349</v>
      </c>
      <c r="L149" s="33">
        <v>5753</v>
      </c>
      <c r="M149" s="33">
        <v>3422</v>
      </c>
      <c r="N149" s="33">
        <v>0</v>
      </c>
      <c r="O149" s="33">
        <v>14</v>
      </c>
      <c r="P149" s="33">
        <v>3436</v>
      </c>
      <c r="Q149" s="57">
        <v>0.6260746544781804</v>
      </c>
      <c r="R149" s="57">
        <v>0.4986815118663932</v>
      </c>
      <c r="S149" s="57" t="s">
        <v>9</v>
      </c>
      <c r="T149" s="57">
        <v>0.9940753279729158</v>
      </c>
      <c r="U149" s="122">
        <v>2254</v>
      </c>
      <c r="V149" s="122">
        <v>0</v>
      </c>
      <c r="W149" s="122">
        <v>0</v>
      </c>
      <c r="X149" s="122">
        <v>2254</v>
      </c>
      <c r="Y149" s="122">
        <v>976</v>
      </c>
      <c r="Z149" s="122">
        <v>3230</v>
      </c>
      <c r="AA149" s="122">
        <v>727</v>
      </c>
      <c r="AB149" s="122">
        <v>131</v>
      </c>
      <c r="AC149" s="10" t="s">
        <v>764</v>
      </c>
    </row>
    <row r="150" spans="2:29" s="3" customFormat="1" ht="12">
      <c r="B150" s="111" t="s">
        <v>426</v>
      </c>
      <c r="C150" s="111" t="s">
        <v>633</v>
      </c>
      <c r="D150" s="32" t="s">
        <v>864</v>
      </c>
      <c r="E150" s="33">
        <v>0</v>
      </c>
      <c r="F150" s="33">
        <v>0</v>
      </c>
      <c r="G150" s="33">
        <v>1742</v>
      </c>
      <c r="H150" s="33">
        <v>1742</v>
      </c>
      <c r="I150" s="33">
        <v>0</v>
      </c>
      <c r="J150" s="33">
        <v>0</v>
      </c>
      <c r="K150" s="33">
        <v>1742</v>
      </c>
      <c r="L150" s="33">
        <v>1742</v>
      </c>
      <c r="M150" s="33">
        <v>0</v>
      </c>
      <c r="N150" s="33">
        <v>0</v>
      </c>
      <c r="O150" s="33">
        <v>0</v>
      </c>
      <c r="P150" s="33">
        <v>0</v>
      </c>
      <c r="Q150" s="57">
        <v>1</v>
      </c>
      <c r="R150" s="57" t="s">
        <v>9</v>
      </c>
      <c r="S150" s="57" t="s">
        <v>9</v>
      </c>
      <c r="T150" s="57">
        <v>1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0" t="s">
        <v>764</v>
      </c>
    </row>
    <row r="151" spans="2:29" s="3" customFormat="1" ht="12">
      <c r="B151" s="111" t="s">
        <v>103</v>
      </c>
      <c r="C151" s="111" t="s">
        <v>633</v>
      </c>
      <c r="D151" s="32" t="s">
        <v>750</v>
      </c>
      <c r="E151" s="33">
        <v>22744</v>
      </c>
      <c r="F151" s="33">
        <v>0</v>
      </c>
      <c r="G151" s="33">
        <v>6642</v>
      </c>
      <c r="H151" s="33">
        <v>29386</v>
      </c>
      <c r="I151" s="33">
        <v>13061</v>
      </c>
      <c r="J151" s="33">
        <v>0</v>
      </c>
      <c r="K151" s="33">
        <v>6388</v>
      </c>
      <c r="L151" s="33">
        <v>19449</v>
      </c>
      <c r="M151" s="33">
        <v>9683</v>
      </c>
      <c r="N151" s="33">
        <v>0</v>
      </c>
      <c r="O151" s="33">
        <v>254</v>
      </c>
      <c r="P151" s="33">
        <v>9937</v>
      </c>
      <c r="Q151" s="57">
        <v>0.6618457769005649</v>
      </c>
      <c r="R151" s="57">
        <v>0.5742613436510728</v>
      </c>
      <c r="S151" s="57" t="s">
        <v>9</v>
      </c>
      <c r="T151" s="57">
        <v>0.9617585064739537</v>
      </c>
      <c r="U151" s="122">
        <v>6058</v>
      </c>
      <c r="V151" s="122">
        <v>0</v>
      </c>
      <c r="W151" s="122">
        <v>337</v>
      </c>
      <c r="X151" s="122">
        <v>6395</v>
      </c>
      <c r="Y151" s="122">
        <v>1470</v>
      </c>
      <c r="Z151" s="122">
        <v>7865</v>
      </c>
      <c r="AA151" s="122">
        <v>1740</v>
      </c>
      <c r="AB151" s="122">
        <v>461</v>
      </c>
      <c r="AC151" s="10" t="s">
        <v>773</v>
      </c>
    </row>
    <row r="152" spans="2:29" s="3" customFormat="1" ht="12">
      <c r="B152" s="111" t="s">
        <v>752</v>
      </c>
      <c r="C152" s="111" t="s">
        <v>633</v>
      </c>
      <c r="D152" s="32" t="s">
        <v>879</v>
      </c>
      <c r="E152" s="33">
        <v>0</v>
      </c>
      <c r="F152" s="33">
        <v>0</v>
      </c>
      <c r="G152" s="33">
        <v>734</v>
      </c>
      <c r="H152" s="33">
        <v>734</v>
      </c>
      <c r="I152" s="33">
        <v>0</v>
      </c>
      <c r="J152" s="33">
        <v>0</v>
      </c>
      <c r="K152" s="33">
        <v>734</v>
      </c>
      <c r="L152" s="33">
        <v>734</v>
      </c>
      <c r="M152" s="33">
        <v>0</v>
      </c>
      <c r="N152" s="33">
        <v>0</v>
      </c>
      <c r="O152" s="33">
        <v>0</v>
      </c>
      <c r="P152" s="33">
        <v>0</v>
      </c>
      <c r="Q152" s="57">
        <v>1</v>
      </c>
      <c r="R152" s="57" t="s">
        <v>9</v>
      </c>
      <c r="S152" s="57" t="s">
        <v>9</v>
      </c>
      <c r="T152" s="57">
        <v>1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22">
        <v>0</v>
      </c>
      <c r="AC152" s="10" t="s">
        <v>775</v>
      </c>
    </row>
    <row r="153" spans="2:29" s="3" customFormat="1" ht="12">
      <c r="B153" s="111" t="s">
        <v>213</v>
      </c>
      <c r="C153" s="111" t="s">
        <v>633</v>
      </c>
      <c r="D153" s="32" t="s">
        <v>323</v>
      </c>
      <c r="E153" s="33">
        <v>0</v>
      </c>
      <c r="F153" s="33">
        <v>0</v>
      </c>
      <c r="G153" s="33">
        <v>1758</v>
      </c>
      <c r="H153" s="33">
        <v>1758</v>
      </c>
      <c r="I153" s="33">
        <v>0</v>
      </c>
      <c r="J153" s="33">
        <v>0</v>
      </c>
      <c r="K153" s="33">
        <v>1744</v>
      </c>
      <c r="L153" s="33">
        <v>1744</v>
      </c>
      <c r="M153" s="33">
        <v>0</v>
      </c>
      <c r="N153" s="33">
        <v>0</v>
      </c>
      <c r="O153" s="33">
        <v>14</v>
      </c>
      <c r="P153" s="33">
        <v>14</v>
      </c>
      <c r="Q153" s="57">
        <v>0.9920364050056882</v>
      </c>
      <c r="R153" s="57" t="s">
        <v>9</v>
      </c>
      <c r="S153" s="57" t="s">
        <v>9</v>
      </c>
      <c r="T153" s="57">
        <v>0.9920364050056882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0" t="s">
        <v>775</v>
      </c>
    </row>
    <row r="154" spans="2:29" s="3" customFormat="1" ht="12">
      <c r="B154" s="111" t="s">
        <v>143</v>
      </c>
      <c r="C154" s="111" t="s">
        <v>633</v>
      </c>
      <c r="D154" s="32" t="s">
        <v>368</v>
      </c>
      <c r="E154" s="33">
        <v>7205</v>
      </c>
      <c r="F154" s="33">
        <v>0</v>
      </c>
      <c r="G154" s="33">
        <v>2855</v>
      </c>
      <c r="H154" s="33">
        <v>10060</v>
      </c>
      <c r="I154" s="33">
        <v>4994</v>
      </c>
      <c r="J154" s="33">
        <v>0</v>
      </c>
      <c r="K154" s="33">
        <v>2855</v>
      </c>
      <c r="L154" s="33">
        <v>7849</v>
      </c>
      <c r="M154" s="33">
        <v>2211</v>
      </c>
      <c r="N154" s="33">
        <v>0</v>
      </c>
      <c r="O154" s="33">
        <v>0</v>
      </c>
      <c r="P154" s="33">
        <v>2211</v>
      </c>
      <c r="Q154" s="57">
        <v>0.7802186878727634</v>
      </c>
      <c r="R154" s="57">
        <v>0.6931297709923664</v>
      </c>
      <c r="S154" s="57" t="s">
        <v>9</v>
      </c>
      <c r="T154" s="57">
        <v>1</v>
      </c>
      <c r="U154" s="122">
        <v>1842</v>
      </c>
      <c r="V154" s="122">
        <v>0</v>
      </c>
      <c r="W154" s="122">
        <v>0</v>
      </c>
      <c r="X154" s="122">
        <v>1842</v>
      </c>
      <c r="Y154" s="122">
        <v>82</v>
      </c>
      <c r="Z154" s="122">
        <v>1924</v>
      </c>
      <c r="AA154" s="122">
        <v>507</v>
      </c>
      <c r="AB154" s="122">
        <v>105</v>
      </c>
      <c r="AC154" s="10" t="s">
        <v>764</v>
      </c>
    </row>
    <row r="155" spans="2:29" s="3" customFormat="1" ht="12">
      <c r="B155" s="111" t="s">
        <v>53</v>
      </c>
      <c r="C155" s="111" t="s">
        <v>633</v>
      </c>
      <c r="D155" s="32" t="s">
        <v>906</v>
      </c>
      <c r="E155" s="33">
        <v>9330</v>
      </c>
      <c r="F155" s="33">
        <v>0</v>
      </c>
      <c r="G155" s="33">
        <v>4235</v>
      </c>
      <c r="H155" s="33">
        <v>13565</v>
      </c>
      <c r="I155" s="33">
        <v>4786</v>
      </c>
      <c r="J155" s="33">
        <v>0</v>
      </c>
      <c r="K155" s="33">
        <v>4156</v>
      </c>
      <c r="L155" s="33">
        <v>8942</v>
      </c>
      <c r="M155" s="33">
        <v>4544</v>
      </c>
      <c r="N155" s="33">
        <v>0</v>
      </c>
      <c r="O155" s="33">
        <v>79</v>
      </c>
      <c r="P155" s="33">
        <v>4623</v>
      </c>
      <c r="Q155" s="57">
        <v>0.6591964614817545</v>
      </c>
      <c r="R155" s="57">
        <v>0.5129689174705252</v>
      </c>
      <c r="S155" s="57" t="s">
        <v>9</v>
      </c>
      <c r="T155" s="57">
        <v>0.9813459268004723</v>
      </c>
      <c r="U155" s="122">
        <v>4853</v>
      </c>
      <c r="V155" s="122">
        <v>0</v>
      </c>
      <c r="W155" s="122">
        <v>0</v>
      </c>
      <c r="X155" s="122">
        <v>4853</v>
      </c>
      <c r="Y155" s="122">
        <v>429</v>
      </c>
      <c r="Z155" s="122">
        <v>5282</v>
      </c>
      <c r="AA155" s="122">
        <v>265</v>
      </c>
      <c r="AB155" s="122">
        <v>3</v>
      </c>
      <c r="AC155" s="10" t="s">
        <v>764</v>
      </c>
    </row>
    <row r="156" spans="2:29" s="3" customFormat="1" ht="12">
      <c r="B156" s="111" t="s">
        <v>152</v>
      </c>
      <c r="C156" s="111" t="s">
        <v>633</v>
      </c>
      <c r="D156" s="32" t="s">
        <v>262</v>
      </c>
      <c r="E156" s="33">
        <v>8732</v>
      </c>
      <c r="F156" s="33">
        <v>0</v>
      </c>
      <c r="G156" s="33">
        <v>0</v>
      </c>
      <c r="H156" s="33">
        <v>8732</v>
      </c>
      <c r="I156" s="33">
        <v>5769</v>
      </c>
      <c r="J156" s="33">
        <v>0</v>
      </c>
      <c r="K156" s="33">
        <v>0</v>
      </c>
      <c r="L156" s="33">
        <v>5769</v>
      </c>
      <c r="M156" s="33">
        <v>2963</v>
      </c>
      <c r="N156" s="33">
        <v>0</v>
      </c>
      <c r="O156" s="33">
        <v>0</v>
      </c>
      <c r="P156" s="33">
        <v>2963</v>
      </c>
      <c r="Q156" s="57">
        <v>0.6606733852496565</v>
      </c>
      <c r="R156" s="57">
        <v>0.6606733852496565</v>
      </c>
      <c r="S156" s="57" t="s">
        <v>9</v>
      </c>
      <c r="T156" s="57" t="s">
        <v>9</v>
      </c>
      <c r="U156" s="122">
        <v>2713</v>
      </c>
      <c r="V156" s="122">
        <v>0</v>
      </c>
      <c r="W156" s="122">
        <v>0</v>
      </c>
      <c r="X156" s="122">
        <v>2713</v>
      </c>
      <c r="Y156" s="122">
        <v>679</v>
      </c>
      <c r="Z156" s="122">
        <v>3392</v>
      </c>
      <c r="AA156" s="122">
        <v>702</v>
      </c>
      <c r="AB156" s="122">
        <v>67</v>
      </c>
      <c r="AC156" s="10" t="s">
        <v>773</v>
      </c>
    </row>
    <row r="157" spans="2:29" s="3" customFormat="1" ht="12">
      <c r="B157" s="111" t="s">
        <v>105</v>
      </c>
      <c r="C157" s="111" t="s">
        <v>633</v>
      </c>
      <c r="D157" s="32" t="s">
        <v>370</v>
      </c>
      <c r="E157" s="33">
        <v>7547</v>
      </c>
      <c r="F157" s="33">
        <v>0</v>
      </c>
      <c r="G157" s="33">
        <v>2538</v>
      </c>
      <c r="H157" s="33">
        <v>10085</v>
      </c>
      <c r="I157" s="33">
        <v>4608</v>
      </c>
      <c r="J157" s="33">
        <v>0</v>
      </c>
      <c r="K157" s="33">
        <v>2538</v>
      </c>
      <c r="L157" s="33">
        <v>7146</v>
      </c>
      <c r="M157" s="33">
        <v>2939</v>
      </c>
      <c r="N157" s="33">
        <v>0</v>
      </c>
      <c r="O157" s="33">
        <v>0</v>
      </c>
      <c r="P157" s="33">
        <v>2939</v>
      </c>
      <c r="Q157" s="57">
        <v>0.7085770946950917</v>
      </c>
      <c r="R157" s="57">
        <v>0.610573737909103</v>
      </c>
      <c r="S157" s="57" t="s">
        <v>9</v>
      </c>
      <c r="T157" s="57">
        <v>1</v>
      </c>
      <c r="U157" s="122">
        <v>2023</v>
      </c>
      <c r="V157" s="122">
        <v>0</v>
      </c>
      <c r="W157" s="122">
        <v>0</v>
      </c>
      <c r="X157" s="122">
        <v>2023</v>
      </c>
      <c r="Y157" s="122">
        <v>193</v>
      </c>
      <c r="Z157" s="122">
        <v>2216</v>
      </c>
      <c r="AA157" s="122">
        <v>180</v>
      </c>
      <c r="AB157" s="122">
        <v>2</v>
      </c>
      <c r="AC157" s="10" t="s">
        <v>773</v>
      </c>
    </row>
    <row r="158" spans="2:29" s="3" customFormat="1" ht="12">
      <c r="B158" s="111" t="s">
        <v>709</v>
      </c>
      <c r="C158" s="111" t="s">
        <v>633</v>
      </c>
      <c r="D158" s="32" t="s">
        <v>710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2">
        <v>0</v>
      </c>
      <c r="V158" s="122">
        <v>0</v>
      </c>
      <c r="W158" s="122">
        <v>0</v>
      </c>
      <c r="X158" s="122">
        <v>0</v>
      </c>
      <c r="Y158" s="122">
        <v>585</v>
      </c>
      <c r="Z158" s="122">
        <v>585</v>
      </c>
      <c r="AA158" s="122">
        <v>0</v>
      </c>
      <c r="AB158" s="122">
        <v>0</v>
      </c>
      <c r="AC158" s="10" t="s">
        <v>773</v>
      </c>
    </row>
    <row r="159" spans="2:29" s="3" customFormat="1" ht="12">
      <c r="B159" s="111" t="s">
        <v>71</v>
      </c>
      <c r="C159" s="111" t="s">
        <v>633</v>
      </c>
      <c r="D159" s="32" t="s">
        <v>519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57" t="s">
        <v>9</v>
      </c>
      <c r="R159" s="57" t="s">
        <v>9</v>
      </c>
      <c r="S159" s="57" t="s">
        <v>9</v>
      </c>
      <c r="T159" s="57" t="s">
        <v>9</v>
      </c>
      <c r="U159" s="122">
        <v>0</v>
      </c>
      <c r="V159" s="122">
        <v>0</v>
      </c>
      <c r="W159" s="122">
        <v>0</v>
      </c>
      <c r="X159" s="122">
        <v>0</v>
      </c>
      <c r="Y159" s="122">
        <v>138</v>
      </c>
      <c r="Z159" s="122">
        <v>138</v>
      </c>
      <c r="AA159" s="122">
        <v>0</v>
      </c>
      <c r="AB159" s="122">
        <v>0</v>
      </c>
      <c r="AC159" s="10" t="s">
        <v>764</v>
      </c>
    </row>
    <row r="160" spans="2:29" s="3" customFormat="1" ht="12">
      <c r="B160" s="111" t="s">
        <v>137</v>
      </c>
      <c r="C160" s="111" t="s">
        <v>633</v>
      </c>
      <c r="D160" s="32" t="s">
        <v>376</v>
      </c>
      <c r="E160" s="33">
        <v>7491</v>
      </c>
      <c r="F160" s="33">
        <v>0</v>
      </c>
      <c r="G160" s="33">
        <v>3774</v>
      </c>
      <c r="H160" s="33">
        <v>11265</v>
      </c>
      <c r="I160" s="33">
        <v>4594</v>
      </c>
      <c r="J160" s="33">
        <v>0</v>
      </c>
      <c r="K160" s="33">
        <v>3646</v>
      </c>
      <c r="L160" s="33">
        <v>8240</v>
      </c>
      <c r="M160" s="33">
        <v>2897</v>
      </c>
      <c r="N160" s="33">
        <v>0</v>
      </c>
      <c r="O160" s="33">
        <v>128</v>
      </c>
      <c r="P160" s="33">
        <v>3025</v>
      </c>
      <c r="Q160" s="57">
        <v>0.7314691522414558</v>
      </c>
      <c r="R160" s="57">
        <v>0.6132692564410626</v>
      </c>
      <c r="S160" s="57" t="s">
        <v>9</v>
      </c>
      <c r="T160" s="57">
        <v>0.9660837307896132</v>
      </c>
      <c r="U160" s="122">
        <v>2538</v>
      </c>
      <c r="V160" s="122">
        <v>0</v>
      </c>
      <c r="W160" s="122">
        <v>30</v>
      </c>
      <c r="X160" s="122">
        <v>2568</v>
      </c>
      <c r="Y160" s="122">
        <v>744</v>
      </c>
      <c r="Z160" s="122">
        <v>3312</v>
      </c>
      <c r="AA160" s="122">
        <v>1017</v>
      </c>
      <c r="AB160" s="122">
        <v>441</v>
      </c>
      <c r="AC160" s="10" t="s">
        <v>775</v>
      </c>
    </row>
    <row r="161" spans="2:29" s="3" customFormat="1" ht="12">
      <c r="B161" s="111" t="s">
        <v>154</v>
      </c>
      <c r="C161" s="111" t="s">
        <v>633</v>
      </c>
      <c r="D161" s="32" t="s">
        <v>904</v>
      </c>
      <c r="E161" s="33">
        <v>7242</v>
      </c>
      <c r="F161" s="33">
        <v>0</v>
      </c>
      <c r="G161" s="33">
        <v>3018</v>
      </c>
      <c r="H161" s="33">
        <v>10260</v>
      </c>
      <c r="I161" s="33">
        <v>4276</v>
      </c>
      <c r="J161" s="33">
        <v>0</v>
      </c>
      <c r="K161" s="33">
        <v>2976</v>
      </c>
      <c r="L161" s="33">
        <v>7252</v>
      </c>
      <c r="M161" s="33">
        <v>2966</v>
      </c>
      <c r="N161" s="33">
        <v>0</v>
      </c>
      <c r="O161" s="33">
        <v>42</v>
      </c>
      <c r="P161" s="33">
        <v>3008</v>
      </c>
      <c r="Q161" s="57">
        <v>0.70682261208577</v>
      </c>
      <c r="R161" s="57">
        <v>0.5904446285556476</v>
      </c>
      <c r="S161" s="57" t="s">
        <v>9</v>
      </c>
      <c r="T161" s="57">
        <v>0.9860834990059643</v>
      </c>
      <c r="U161" s="122">
        <v>2002</v>
      </c>
      <c r="V161" s="122">
        <v>0</v>
      </c>
      <c r="W161" s="122">
        <v>0</v>
      </c>
      <c r="X161" s="122">
        <v>2002</v>
      </c>
      <c r="Y161" s="122">
        <v>172</v>
      </c>
      <c r="Z161" s="122">
        <v>2174</v>
      </c>
      <c r="AA161" s="122">
        <v>1207</v>
      </c>
      <c r="AB161" s="122">
        <v>564</v>
      </c>
      <c r="AC161" s="10" t="s">
        <v>764</v>
      </c>
    </row>
    <row r="162" spans="2:29" s="3" customFormat="1" ht="12">
      <c r="B162" s="111" t="s">
        <v>171</v>
      </c>
      <c r="C162" s="111" t="s">
        <v>633</v>
      </c>
      <c r="D162" s="32" t="s">
        <v>900</v>
      </c>
      <c r="E162" s="33">
        <v>0</v>
      </c>
      <c r="F162" s="33">
        <v>0</v>
      </c>
      <c r="G162" s="33">
        <v>4378</v>
      </c>
      <c r="H162" s="33">
        <v>4378</v>
      </c>
      <c r="I162" s="33">
        <v>0</v>
      </c>
      <c r="J162" s="33">
        <v>0</v>
      </c>
      <c r="K162" s="33">
        <v>4123</v>
      </c>
      <c r="L162" s="33">
        <v>4123</v>
      </c>
      <c r="M162" s="33">
        <v>0</v>
      </c>
      <c r="N162" s="33">
        <v>0</v>
      </c>
      <c r="O162" s="33">
        <v>255</v>
      </c>
      <c r="P162" s="33">
        <v>255</v>
      </c>
      <c r="Q162" s="57">
        <v>0.9417542256738236</v>
      </c>
      <c r="R162" s="57" t="s">
        <v>9</v>
      </c>
      <c r="S162" s="57" t="s">
        <v>9</v>
      </c>
      <c r="T162" s="57">
        <v>0.9417542256738236</v>
      </c>
      <c r="U162" s="122">
        <v>0</v>
      </c>
      <c r="V162" s="122">
        <v>0</v>
      </c>
      <c r="W162" s="122">
        <v>0</v>
      </c>
      <c r="X162" s="122">
        <v>0</v>
      </c>
      <c r="Y162" s="122">
        <v>0</v>
      </c>
      <c r="Z162" s="122">
        <v>0</v>
      </c>
      <c r="AA162" s="122">
        <v>0</v>
      </c>
      <c r="AB162" s="122">
        <v>0</v>
      </c>
      <c r="AC162" s="10" t="s">
        <v>764</v>
      </c>
    </row>
    <row r="163" spans="2:29" s="3" customFormat="1" ht="12">
      <c r="B163" s="111" t="s">
        <v>52</v>
      </c>
      <c r="C163" s="111" t="s">
        <v>633</v>
      </c>
      <c r="D163" s="32" t="s">
        <v>329</v>
      </c>
      <c r="E163" s="33">
        <v>7572</v>
      </c>
      <c r="F163" s="33">
        <v>0</v>
      </c>
      <c r="G163" s="33">
        <v>2749</v>
      </c>
      <c r="H163" s="33">
        <v>10321</v>
      </c>
      <c r="I163" s="33">
        <v>3836</v>
      </c>
      <c r="J163" s="33">
        <v>0</v>
      </c>
      <c r="K163" s="33">
        <v>2688</v>
      </c>
      <c r="L163" s="33">
        <v>6524</v>
      </c>
      <c r="M163" s="33">
        <v>3736</v>
      </c>
      <c r="N163" s="33">
        <v>0</v>
      </c>
      <c r="O163" s="33">
        <v>61</v>
      </c>
      <c r="P163" s="33">
        <v>3797</v>
      </c>
      <c r="Q163" s="57">
        <v>0.632109291735297</v>
      </c>
      <c r="R163" s="57">
        <v>0.5066032752245113</v>
      </c>
      <c r="S163" s="57" t="s">
        <v>9</v>
      </c>
      <c r="T163" s="57">
        <v>0.9778101127682793</v>
      </c>
      <c r="U163" s="122">
        <v>2005</v>
      </c>
      <c r="V163" s="122">
        <v>0</v>
      </c>
      <c r="W163" s="122">
        <v>0</v>
      </c>
      <c r="X163" s="122">
        <v>2005</v>
      </c>
      <c r="Y163" s="122">
        <v>1355</v>
      </c>
      <c r="Z163" s="122">
        <v>3360</v>
      </c>
      <c r="AA163" s="122">
        <v>904</v>
      </c>
      <c r="AB163" s="122">
        <v>229</v>
      </c>
      <c r="AC163" s="10" t="s">
        <v>764</v>
      </c>
    </row>
    <row r="164" spans="2:29" s="3" customFormat="1" ht="12">
      <c r="B164" s="111" t="s">
        <v>125</v>
      </c>
      <c r="C164" s="111" t="s">
        <v>633</v>
      </c>
      <c r="D164" s="32" t="s">
        <v>324</v>
      </c>
      <c r="E164" s="33">
        <v>7122</v>
      </c>
      <c r="F164" s="33">
        <v>0</v>
      </c>
      <c r="G164" s="33">
        <v>4978</v>
      </c>
      <c r="H164" s="33">
        <v>12100</v>
      </c>
      <c r="I164" s="33">
        <v>3321</v>
      </c>
      <c r="J164" s="33">
        <v>0</v>
      </c>
      <c r="K164" s="33">
        <v>4948</v>
      </c>
      <c r="L164" s="33">
        <v>8269</v>
      </c>
      <c r="M164" s="33">
        <v>3801</v>
      </c>
      <c r="N164" s="33">
        <v>0</v>
      </c>
      <c r="O164" s="33">
        <v>30</v>
      </c>
      <c r="P164" s="33">
        <v>3831</v>
      </c>
      <c r="Q164" s="57">
        <v>0.6833884297520662</v>
      </c>
      <c r="R164" s="57">
        <v>0.466301600673968</v>
      </c>
      <c r="S164" s="57" t="s">
        <v>9</v>
      </c>
      <c r="T164" s="57">
        <v>0.9939734833266372</v>
      </c>
      <c r="U164" s="122">
        <v>2095</v>
      </c>
      <c r="V164" s="122">
        <v>0</v>
      </c>
      <c r="W164" s="122">
        <v>0</v>
      </c>
      <c r="X164" s="122">
        <v>2095</v>
      </c>
      <c r="Y164" s="122">
        <v>680</v>
      </c>
      <c r="Z164" s="122">
        <v>2775</v>
      </c>
      <c r="AA164" s="122">
        <v>1393</v>
      </c>
      <c r="AB164" s="122">
        <v>306</v>
      </c>
      <c r="AC164" s="10" t="s">
        <v>773</v>
      </c>
    </row>
    <row r="165" spans="2:29" s="3" customFormat="1" ht="12">
      <c r="B165" s="111" t="s">
        <v>133</v>
      </c>
      <c r="C165" s="111" t="s">
        <v>634</v>
      </c>
      <c r="D165" s="32" t="s">
        <v>336</v>
      </c>
      <c r="E165" s="33">
        <v>8802</v>
      </c>
      <c r="F165" s="33">
        <v>0</v>
      </c>
      <c r="G165" s="33">
        <v>0</v>
      </c>
      <c r="H165" s="33">
        <v>8802</v>
      </c>
      <c r="I165" s="33">
        <v>5386</v>
      </c>
      <c r="J165" s="33">
        <v>0</v>
      </c>
      <c r="K165" s="33">
        <v>0</v>
      </c>
      <c r="L165" s="33">
        <v>5386</v>
      </c>
      <c r="M165" s="33">
        <v>3416</v>
      </c>
      <c r="N165" s="33">
        <v>0</v>
      </c>
      <c r="O165" s="33">
        <v>0</v>
      </c>
      <c r="P165" s="33">
        <v>3416</v>
      </c>
      <c r="Q165" s="57">
        <v>0.6119063849125199</v>
      </c>
      <c r="R165" s="57">
        <v>0.6119063849125199</v>
      </c>
      <c r="S165" s="57" t="s">
        <v>9</v>
      </c>
      <c r="T165" s="57" t="s">
        <v>9</v>
      </c>
      <c r="U165" s="122">
        <v>2671</v>
      </c>
      <c r="V165" s="122">
        <v>0</v>
      </c>
      <c r="W165" s="122">
        <v>0</v>
      </c>
      <c r="X165" s="122">
        <v>2671</v>
      </c>
      <c r="Y165" s="122">
        <v>720</v>
      </c>
      <c r="Z165" s="122">
        <v>3391</v>
      </c>
      <c r="AA165" s="122">
        <v>490</v>
      </c>
      <c r="AB165" s="122">
        <v>8</v>
      </c>
      <c r="AC165" s="10" t="s">
        <v>796</v>
      </c>
    </row>
    <row r="166" spans="2:29" s="3" customFormat="1" ht="12">
      <c r="B166" s="111" t="s">
        <v>334</v>
      </c>
      <c r="C166" s="111" t="s">
        <v>634</v>
      </c>
      <c r="D166" s="32" t="s">
        <v>335</v>
      </c>
      <c r="E166" s="33">
        <v>0</v>
      </c>
      <c r="F166" s="33">
        <v>0</v>
      </c>
      <c r="G166" s="33">
        <v>2563</v>
      </c>
      <c r="H166" s="33">
        <v>2563</v>
      </c>
      <c r="I166" s="33">
        <v>0</v>
      </c>
      <c r="J166" s="33">
        <v>0</v>
      </c>
      <c r="K166" s="33">
        <v>2436</v>
      </c>
      <c r="L166" s="33">
        <v>2436</v>
      </c>
      <c r="M166" s="33">
        <v>0</v>
      </c>
      <c r="N166" s="33">
        <v>0</v>
      </c>
      <c r="O166" s="33">
        <v>127</v>
      </c>
      <c r="P166" s="33">
        <v>127</v>
      </c>
      <c r="Q166" s="57">
        <v>0.9504486929379633</v>
      </c>
      <c r="R166" s="57" t="s">
        <v>9</v>
      </c>
      <c r="S166" s="57" t="s">
        <v>9</v>
      </c>
      <c r="T166" s="57">
        <v>0.9504486929379633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0" t="s">
        <v>796</v>
      </c>
    </row>
    <row r="167" spans="2:29" s="3" customFormat="1" ht="12">
      <c r="B167" s="111" t="s">
        <v>155</v>
      </c>
      <c r="C167" s="111" t="s">
        <v>634</v>
      </c>
      <c r="D167" s="32" t="s">
        <v>340</v>
      </c>
      <c r="E167" s="33">
        <v>0</v>
      </c>
      <c r="F167" s="33">
        <v>0</v>
      </c>
      <c r="G167" s="33">
        <v>1223</v>
      </c>
      <c r="H167" s="33">
        <v>1223</v>
      </c>
      <c r="I167" s="33">
        <v>0</v>
      </c>
      <c r="J167" s="33">
        <v>0</v>
      </c>
      <c r="K167" s="33">
        <v>1214</v>
      </c>
      <c r="L167" s="33">
        <v>1214</v>
      </c>
      <c r="M167" s="33">
        <v>0</v>
      </c>
      <c r="N167" s="33">
        <v>0</v>
      </c>
      <c r="O167" s="33">
        <v>9</v>
      </c>
      <c r="P167" s="33">
        <v>9</v>
      </c>
      <c r="Q167" s="57">
        <v>0.9926410466067048</v>
      </c>
      <c r="R167" s="57" t="s">
        <v>9</v>
      </c>
      <c r="S167" s="57" t="s">
        <v>9</v>
      </c>
      <c r="T167" s="57">
        <v>0.9926410466067048</v>
      </c>
      <c r="U167" s="122">
        <v>0</v>
      </c>
      <c r="V167" s="122">
        <v>0</v>
      </c>
      <c r="W167" s="122">
        <v>36</v>
      </c>
      <c r="X167" s="122">
        <v>36</v>
      </c>
      <c r="Y167" s="122">
        <v>0</v>
      </c>
      <c r="Z167" s="122">
        <v>36</v>
      </c>
      <c r="AA167" s="122">
        <v>0</v>
      </c>
      <c r="AB167" s="122">
        <v>0</v>
      </c>
      <c r="AC167" s="10" t="s">
        <v>762</v>
      </c>
    </row>
    <row r="168" spans="2:29" s="3" customFormat="1" ht="12">
      <c r="B168" s="111" t="s">
        <v>205</v>
      </c>
      <c r="C168" s="111" t="s">
        <v>634</v>
      </c>
      <c r="D168" s="32" t="s">
        <v>342</v>
      </c>
      <c r="E168" s="33">
        <v>0</v>
      </c>
      <c r="F168" s="33">
        <v>0</v>
      </c>
      <c r="G168" s="33">
        <v>2253</v>
      </c>
      <c r="H168" s="33">
        <v>2253</v>
      </c>
      <c r="I168" s="33">
        <v>0</v>
      </c>
      <c r="J168" s="33">
        <v>0</v>
      </c>
      <c r="K168" s="33">
        <v>2222</v>
      </c>
      <c r="L168" s="33">
        <v>2222</v>
      </c>
      <c r="M168" s="33">
        <v>0</v>
      </c>
      <c r="N168" s="33">
        <v>0</v>
      </c>
      <c r="O168" s="33">
        <v>31</v>
      </c>
      <c r="P168" s="33">
        <v>31</v>
      </c>
      <c r="Q168" s="57">
        <v>0.9862405681313804</v>
      </c>
      <c r="R168" s="57" t="s">
        <v>9</v>
      </c>
      <c r="S168" s="57" t="s">
        <v>9</v>
      </c>
      <c r="T168" s="57">
        <v>0.9862405681313804</v>
      </c>
      <c r="U168" s="122">
        <v>0</v>
      </c>
      <c r="V168" s="122">
        <v>0</v>
      </c>
      <c r="W168" s="122">
        <v>0</v>
      </c>
      <c r="X168" s="122">
        <v>0</v>
      </c>
      <c r="Y168" s="122">
        <v>0</v>
      </c>
      <c r="Z168" s="122">
        <v>0</v>
      </c>
      <c r="AA168" s="122">
        <v>0</v>
      </c>
      <c r="AB168" s="122">
        <v>0</v>
      </c>
      <c r="AC168" s="10" t="s">
        <v>771</v>
      </c>
    </row>
    <row r="169" spans="2:29" s="3" customFormat="1" ht="12">
      <c r="B169" s="111" t="s">
        <v>425</v>
      </c>
      <c r="C169" s="111" t="s">
        <v>634</v>
      </c>
      <c r="D169" s="32" t="s">
        <v>867</v>
      </c>
      <c r="E169" s="33">
        <v>0</v>
      </c>
      <c r="F169" s="33">
        <v>0</v>
      </c>
      <c r="G169" s="33">
        <v>1670</v>
      </c>
      <c r="H169" s="33">
        <v>1670</v>
      </c>
      <c r="I169" s="33">
        <v>0</v>
      </c>
      <c r="J169" s="33">
        <v>0</v>
      </c>
      <c r="K169" s="33">
        <v>1670</v>
      </c>
      <c r="L169" s="33">
        <v>1670</v>
      </c>
      <c r="M169" s="33">
        <v>0</v>
      </c>
      <c r="N169" s="33">
        <v>0</v>
      </c>
      <c r="O169" s="33">
        <v>0</v>
      </c>
      <c r="P169" s="33">
        <v>0</v>
      </c>
      <c r="Q169" s="57">
        <v>1</v>
      </c>
      <c r="R169" s="57" t="s">
        <v>9</v>
      </c>
      <c r="S169" s="57" t="s">
        <v>9</v>
      </c>
      <c r="T169" s="57">
        <v>1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0" t="s">
        <v>797</v>
      </c>
    </row>
    <row r="170" spans="2:29" s="3" customFormat="1" ht="12">
      <c r="B170" s="111" t="s">
        <v>165</v>
      </c>
      <c r="C170" s="111" t="s">
        <v>634</v>
      </c>
      <c r="D170" s="32" t="s">
        <v>386</v>
      </c>
      <c r="E170" s="33">
        <v>8661</v>
      </c>
      <c r="F170" s="33">
        <v>1145</v>
      </c>
      <c r="G170" s="33">
        <v>3071</v>
      </c>
      <c r="H170" s="33">
        <v>12877</v>
      </c>
      <c r="I170" s="33">
        <v>5097</v>
      </c>
      <c r="J170" s="33">
        <v>1145</v>
      </c>
      <c r="K170" s="33">
        <v>2927</v>
      </c>
      <c r="L170" s="33">
        <v>9169</v>
      </c>
      <c r="M170" s="33">
        <v>3564</v>
      </c>
      <c r="N170" s="33">
        <v>0</v>
      </c>
      <c r="O170" s="33">
        <v>144</v>
      </c>
      <c r="P170" s="33">
        <v>3708</v>
      </c>
      <c r="Q170" s="57">
        <v>0.712044730915586</v>
      </c>
      <c r="R170" s="57">
        <v>0.5885001731901628</v>
      </c>
      <c r="S170" s="57">
        <v>1</v>
      </c>
      <c r="T170" s="57">
        <v>0.9531097362422664</v>
      </c>
      <c r="U170" s="122">
        <v>3356</v>
      </c>
      <c r="V170" s="122">
        <v>739</v>
      </c>
      <c r="W170" s="122">
        <v>0</v>
      </c>
      <c r="X170" s="122">
        <v>4095</v>
      </c>
      <c r="Y170" s="122">
        <v>858</v>
      </c>
      <c r="Z170" s="122">
        <v>4953</v>
      </c>
      <c r="AA170" s="122">
        <v>585</v>
      </c>
      <c r="AB170" s="122">
        <v>286</v>
      </c>
      <c r="AC170" s="10" t="s">
        <v>762</v>
      </c>
    </row>
    <row r="171" spans="2:29" s="3" customFormat="1" ht="12">
      <c r="B171" s="111" t="s">
        <v>108</v>
      </c>
      <c r="C171" s="111" t="s">
        <v>634</v>
      </c>
      <c r="D171" s="32" t="s">
        <v>387</v>
      </c>
      <c r="E171" s="33">
        <v>10359</v>
      </c>
      <c r="F171" s="33">
        <v>0</v>
      </c>
      <c r="G171" s="33">
        <v>3699</v>
      </c>
      <c r="H171" s="33">
        <v>14058</v>
      </c>
      <c r="I171" s="33">
        <v>7441</v>
      </c>
      <c r="J171" s="33">
        <v>0</v>
      </c>
      <c r="K171" s="33">
        <v>3682</v>
      </c>
      <c r="L171" s="33">
        <v>11123</v>
      </c>
      <c r="M171" s="33">
        <v>2918</v>
      </c>
      <c r="N171" s="33">
        <v>0</v>
      </c>
      <c r="O171" s="33">
        <v>17</v>
      </c>
      <c r="P171" s="33">
        <v>2935</v>
      </c>
      <c r="Q171" s="57">
        <v>0.7912220799544744</v>
      </c>
      <c r="R171" s="57">
        <v>0.7183125784342118</v>
      </c>
      <c r="S171" s="57" t="s">
        <v>9</v>
      </c>
      <c r="T171" s="57">
        <v>0.995404163287375</v>
      </c>
      <c r="U171" s="122">
        <v>2722</v>
      </c>
      <c r="V171" s="122">
        <v>0</v>
      </c>
      <c r="W171" s="122">
        <v>0</v>
      </c>
      <c r="X171" s="122">
        <v>2722</v>
      </c>
      <c r="Y171" s="122">
        <v>304</v>
      </c>
      <c r="Z171" s="122">
        <v>3026</v>
      </c>
      <c r="AA171" s="122">
        <v>471</v>
      </c>
      <c r="AB171" s="122">
        <v>0</v>
      </c>
      <c r="AC171" s="10" t="s">
        <v>780</v>
      </c>
    </row>
    <row r="172" spans="2:29" s="3" customFormat="1" ht="12">
      <c r="B172" s="111" t="s">
        <v>217</v>
      </c>
      <c r="C172" s="111" t="s">
        <v>634</v>
      </c>
      <c r="D172" s="32" t="s">
        <v>346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7" t="s">
        <v>9</v>
      </c>
      <c r="R172" s="57" t="s">
        <v>9</v>
      </c>
      <c r="S172" s="57" t="s">
        <v>9</v>
      </c>
      <c r="T172" s="57" t="s">
        <v>9</v>
      </c>
      <c r="U172" s="122">
        <v>0</v>
      </c>
      <c r="V172" s="122">
        <v>0</v>
      </c>
      <c r="W172" s="122">
        <v>0</v>
      </c>
      <c r="X172" s="122">
        <v>0</v>
      </c>
      <c r="Y172" s="122">
        <v>0</v>
      </c>
      <c r="Z172" s="122">
        <v>0</v>
      </c>
      <c r="AA172" s="122">
        <v>0</v>
      </c>
      <c r="AB172" s="122">
        <v>0</v>
      </c>
      <c r="AC172" s="10" t="s">
        <v>771</v>
      </c>
    </row>
    <row r="173" spans="2:29" s="3" customFormat="1" ht="12">
      <c r="B173" s="111" t="s">
        <v>141</v>
      </c>
      <c r="C173" s="111" t="s">
        <v>634</v>
      </c>
      <c r="D173" s="32" t="s">
        <v>357</v>
      </c>
      <c r="E173" s="33">
        <v>11032</v>
      </c>
      <c r="F173" s="33">
        <v>0</v>
      </c>
      <c r="G173" s="33">
        <v>11427</v>
      </c>
      <c r="H173" s="33">
        <v>22459</v>
      </c>
      <c r="I173" s="33">
        <v>4854</v>
      </c>
      <c r="J173" s="33">
        <v>0</v>
      </c>
      <c r="K173" s="33">
        <v>11015</v>
      </c>
      <c r="L173" s="33">
        <v>15869</v>
      </c>
      <c r="M173" s="33">
        <v>6178</v>
      </c>
      <c r="N173" s="33">
        <v>0</v>
      </c>
      <c r="O173" s="33">
        <v>412</v>
      </c>
      <c r="P173" s="33">
        <v>6590</v>
      </c>
      <c r="Q173" s="57">
        <v>0.7065764281579767</v>
      </c>
      <c r="R173" s="57">
        <v>0.43999274836838287</v>
      </c>
      <c r="S173" s="57" t="s">
        <v>9</v>
      </c>
      <c r="T173" s="57">
        <v>0.963945042443336</v>
      </c>
      <c r="U173" s="122">
        <v>3675</v>
      </c>
      <c r="V173" s="122">
        <v>0</v>
      </c>
      <c r="W173" s="122">
        <v>428</v>
      </c>
      <c r="X173" s="122">
        <v>4103</v>
      </c>
      <c r="Y173" s="122">
        <v>1479</v>
      </c>
      <c r="Z173" s="122">
        <v>5582</v>
      </c>
      <c r="AA173" s="122">
        <v>1541</v>
      </c>
      <c r="AB173" s="122">
        <v>989</v>
      </c>
      <c r="AC173" s="10" t="s">
        <v>780</v>
      </c>
    </row>
    <row r="174" spans="2:29" s="3" customFormat="1" ht="12">
      <c r="B174" s="111" t="s">
        <v>158</v>
      </c>
      <c r="C174" s="111" t="s">
        <v>634</v>
      </c>
      <c r="D174" s="32" t="s">
        <v>391</v>
      </c>
      <c r="E174" s="33">
        <v>9487</v>
      </c>
      <c r="F174" s="33">
        <v>0</v>
      </c>
      <c r="G174" s="33">
        <v>2963</v>
      </c>
      <c r="H174" s="33">
        <v>12450</v>
      </c>
      <c r="I174" s="33">
        <v>6207</v>
      </c>
      <c r="J174" s="33">
        <v>0</v>
      </c>
      <c r="K174" s="33">
        <v>2935</v>
      </c>
      <c r="L174" s="33">
        <v>9142</v>
      </c>
      <c r="M174" s="33">
        <v>3280</v>
      </c>
      <c r="N174" s="33">
        <v>0</v>
      </c>
      <c r="O174" s="33">
        <v>28</v>
      </c>
      <c r="P174" s="33">
        <v>3308</v>
      </c>
      <c r="Q174" s="57">
        <v>0.73429718875502</v>
      </c>
      <c r="R174" s="57">
        <v>0.6542637293137978</v>
      </c>
      <c r="S174" s="57" t="s">
        <v>9</v>
      </c>
      <c r="T174" s="57">
        <v>0.9905501181235234</v>
      </c>
      <c r="U174" s="122">
        <v>3048</v>
      </c>
      <c r="V174" s="122">
        <v>0</v>
      </c>
      <c r="W174" s="122">
        <v>0</v>
      </c>
      <c r="X174" s="122">
        <v>3048</v>
      </c>
      <c r="Y174" s="122">
        <v>488</v>
      </c>
      <c r="Z174" s="122">
        <v>3536</v>
      </c>
      <c r="AA174" s="122">
        <v>136</v>
      </c>
      <c r="AB174" s="122">
        <v>0</v>
      </c>
      <c r="AC174" s="10" t="s">
        <v>797</v>
      </c>
    </row>
    <row r="175" spans="2:29" s="3" customFormat="1" ht="12">
      <c r="B175" s="111" t="s">
        <v>429</v>
      </c>
      <c r="C175" s="111" t="s">
        <v>634</v>
      </c>
      <c r="D175" s="32" t="s">
        <v>865</v>
      </c>
      <c r="E175" s="33">
        <v>0</v>
      </c>
      <c r="F175" s="33">
        <v>0</v>
      </c>
      <c r="G175" s="33">
        <v>2003</v>
      </c>
      <c r="H175" s="33">
        <v>2003</v>
      </c>
      <c r="I175" s="33">
        <v>0</v>
      </c>
      <c r="J175" s="33">
        <v>0</v>
      </c>
      <c r="K175" s="33">
        <v>2003</v>
      </c>
      <c r="L175" s="33">
        <v>2003</v>
      </c>
      <c r="M175" s="33">
        <v>0</v>
      </c>
      <c r="N175" s="33">
        <v>0</v>
      </c>
      <c r="O175" s="33">
        <v>0</v>
      </c>
      <c r="P175" s="33">
        <v>0</v>
      </c>
      <c r="Q175" s="57">
        <v>1</v>
      </c>
      <c r="R175" s="57" t="s">
        <v>9</v>
      </c>
      <c r="S175" s="57" t="s">
        <v>9</v>
      </c>
      <c r="T175" s="57">
        <v>1</v>
      </c>
      <c r="U175" s="122">
        <v>0</v>
      </c>
      <c r="V175" s="122">
        <v>0</v>
      </c>
      <c r="W175" s="122">
        <v>0</v>
      </c>
      <c r="X175" s="122">
        <v>0</v>
      </c>
      <c r="Y175" s="122">
        <v>0</v>
      </c>
      <c r="Z175" s="122">
        <v>0</v>
      </c>
      <c r="AA175" s="122">
        <v>0</v>
      </c>
      <c r="AB175" s="122">
        <v>0</v>
      </c>
      <c r="AC175" s="10" t="s">
        <v>797</v>
      </c>
    </row>
    <row r="176" spans="2:29" s="3" customFormat="1" ht="12">
      <c r="B176" s="111" t="s">
        <v>67</v>
      </c>
      <c r="C176" s="111" t="s">
        <v>634</v>
      </c>
      <c r="D176" s="32" t="s">
        <v>343</v>
      </c>
      <c r="E176" s="33">
        <v>20064</v>
      </c>
      <c r="F176" s="33">
        <v>0</v>
      </c>
      <c r="G176" s="33">
        <v>0</v>
      </c>
      <c r="H176" s="33">
        <v>20064</v>
      </c>
      <c r="I176" s="33" t="s">
        <v>9</v>
      </c>
      <c r="J176" s="33" t="s">
        <v>9</v>
      </c>
      <c r="K176" s="33" t="s">
        <v>9</v>
      </c>
      <c r="L176" s="33" t="s">
        <v>9</v>
      </c>
      <c r="M176" s="33" t="s">
        <v>9</v>
      </c>
      <c r="N176" s="33" t="s">
        <v>9</v>
      </c>
      <c r="O176" s="33" t="s">
        <v>9</v>
      </c>
      <c r="P176" s="33" t="s">
        <v>9</v>
      </c>
      <c r="Q176" s="57" t="s">
        <v>9</v>
      </c>
      <c r="R176" s="57" t="s">
        <v>9</v>
      </c>
      <c r="S176" s="57" t="s">
        <v>9</v>
      </c>
      <c r="T176" s="57" t="s">
        <v>9</v>
      </c>
      <c r="U176" s="122">
        <v>5163</v>
      </c>
      <c r="V176" s="122">
        <v>0</v>
      </c>
      <c r="W176" s="122">
        <v>0</v>
      </c>
      <c r="X176" s="122">
        <v>5163</v>
      </c>
      <c r="Y176" s="122">
        <v>234</v>
      </c>
      <c r="Z176" s="122">
        <v>5397</v>
      </c>
      <c r="AA176" s="122">
        <v>1339</v>
      </c>
      <c r="AB176" s="122">
        <v>0</v>
      </c>
      <c r="AC176" s="10" t="s">
        <v>771</v>
      </c>
    </row>
    <row r="177" spans="2:29" s="3" customFormat="1" ht="12">
      <c r="B177" s="111" t="s">
        <v>107</v>
      </c>
      <c r="C177" s="111" t="s">
        <v>634</v>
      </c>
      <c r="D177" s="32" t="s">
        <v>341</v>
      </c>
      <c r="E177" s="33">
        <v>11089</v>
      </c>
      <c r="F177" s="33">
        <v>0</v>
      </c>
      <c r="G177" s="33">
        <v>416</v>
      </c>
      <c r="H177" s="33">
        <v>11505</v>
      </c>
      <c r="I177" s="33">
        <v>7198</v>
      </c>
      <c r="J177" s="33">
        <v>0</v>
      </c>
      <c r="K177" s="33">
        <v>416</v>
      </c>
      <c r="L177" s="33">
        <v>7614</v>
      </c>
      <c r="M177" s="33">
        <v>3891</v>
      </c>
      <c r="N177" s="33">
        <v>0</v>
      </c>
      <c r="O177" s="33">
        <v>0</v>
      </c>
      <c r="P177" s="33">
        <v>3891</v>
      </c>
      <c r="Q177" s="57">
        <v>0.6617992177314211</v>
      </c>
      <c r="R177" s="57">
        <v>0.6491117323473713</v>
      </c>
      <c r="S177" s="57" t="s">
        <v>9</v>
      </c>
      <c r="T177" s="57">
        <v>1</v>
      </c>
      <c r="U177" s="122">
        <v>3877</v>
      </c>
      <c r="V177" s="122">
        <v>0</v>
      </c>
      <c r="W177" s="122">
        <v>0</v>
      </c>
      <c r="X177" s="122">
        <v>3877</v>
      </c>
      <c r="Y177" s="122">
        <v>925</v>
      </c>
      <c r="Z177" s="122">
        <v>4802</v>
      </c>
      <c r="AA177" s="122">
        <v>1010</v>
      </c>
      <c r="AB177" s="122">
        <v>5</v>
      </c>
      <c r="AC177" s="10" t="s">
        <v>774</v>
      </c>
    </row>
    <row r="178" spans="2:29" s="3" customFormat="1" ht="12">
      <c r="B178" s="111" t="s">
        <v>187</v>
      </c>
      <c r="C178" s="111" t="s">
        <v>634</v>
      </c>
      <c r="D178" s="32" t="s">
        <v>352</v>
      </c>
      <c r="E178" s="33">
        <v>0</v>
      </c>
      <c r="F178" s="33">
        <v>0</v>
      </c>
      <c r="G178" s="33">
        <v>1097</v>
      </c>
      <c r="H178" s="33">
        <v>1097</v>
      </c>
      <c r="I178" s="33">
        <v>0</v>
      </c>
      <c r="J178" s="33">
        <v>0</v>
      </c>
      <c r="K178" s="33">
        <v>1097</v>
      </c>
      <c r="L178" s="33">
        <v>1097</v>
      </c>
      <c r="M178" s="33">
        <v>0</v>
      </c>
      <c r="N178" s="33">
        <v>0</v>
      </c>
      <c r="O178" s="33">
        <v>0</v>
      </c>
      <c r="P178" s="33">
        <v>0</v>
      </c>
      <c r="Q178" s="57">
        <v>1</v>
      </c>
      <c r="R178" s="57" t="s">
        <v>9</v>
      </c>
      <c r="S178" s="57" t="s">
        <v>9</v>
      </c>
      <c r="T178" s="57">
        <v>1</v>
      </c>
      <c r="U178" s="122">
        <v>1</v>
      </c>
      <c r="V178" s="122">
        <v>0</v>
      </c>
      <c r="W178" s="122">
        <v>0</v>
      </c>
      <c r="X178" s="122">
        <v>1</v>
      </c>
      <c r="Y178" s="122">
        <v>0</v>
      </c>
      <c r="Z178" s="122">
        <v>1</v>
      </c>
      <c r="AA178" s="122">
        <v>0</v>
      </c>
      <c r="AB178" s="122">
        <v>0</v>
      </c>
      <c r="AC178" s="10" t="s">
        <v>796</v>
      </c>
    </row>
    <row r="179" spans="2:29" s="3" customFormat="1" ht="12">
      <c r="B179" s="111" t="s">
        <v>37</v>
      </c>
      <c r="C179" s="111" t="s">
        <v>634</v>
      </c>
      <c r="D179" s="32" t="s">
        <v>393</v>
      </c>
      <c r="E179" s="33">
        <v>3537</v>
      </c>
      <c r="F179" s="33">
        <v>0</v>
      </c>
      <c r="G179" s="33">
        <v>2273</v>
      </c>
      <c r="H179" s="33">
        <v>5810</v>
      </c>
      <c r="I179" s="33">
        <v>1868</v>
      </c>
      <c r="J179" s="33">
        <v>0</v>
      </c>
      <c r="K179" s="33">
        <v>2273</v>
      </c>
      <c r="L179" s="33">
        <v>4141</v>
      </c>
      <c r="M179" s="33">
        <v>1669</v>
      </c>
      <c r="N179" s="33">
        <v>0</v>
      </c>
      <c r="O179" s="33">
        <v>0</v>
      </c>
      <c r="P179" s="33">
        <v>1669</v>
      </c>
      <c r="Q179" s="57">
        <v>0.712736660929432</v>
      </c>
      <c r="R179" s="57">
        <v>0.5281311846197342</v>
      </c>
      <c r="S179" s="57" t="s">
        <v>9</v>
      </c>
      <c r="T179" s="57">
        <v>1</v>
      </c>
      <c r="U179" s="122">
        <v>1046</v>
      </c>
      <c r="V179" s="122">
        <v>0</v>
      </c>
      <c r="W179" s="122">
        <v>0</v>
      </c>
      <c r="X179" s="122">
        <v>1046</v>
      </c>
      <c r="Y179" s="122">
        <v>264</v>
      </c>
      <c r="Z179" s="122">
        <v>1310</v>
      </c>
      <c r="AA179" s="122">
        <v>848</v>
      </c>
      <c r="AB179" s="122">
        <v>432</v>
      </c>
      <c r="AC179" s="10" t="s">
        <v>774</v>
      </c>
    </row>
    <row r="180" spans="2:29" s="3" customFormat="1" ht="12">
      <c r="B180" s="111" t="s">
        <v>177</v>
      </c>
      <c r="C180" s="111" t="s">
        <v>634</v>
      </c>
      <c r="D180" s="32" t="s">
        <v>355</v>
      </c>
      <c r="E180" s="33">
        <v>0</v>
      </c>
      <c r="F180" s="33">
        <v>0</v>
      </c>
      <c r="G180" s="33">
        <v>8675</v>
      </c>
      <c r="H180" s="33">
        <v>8675</v>
      </c>
      <c r="I180" s="33">
        <v>0</v>
      </c>
      <c r="J180" s="33">
        <v>0</v>
      </c>
      <c r="K180" s="33">
        <v>8645</v>
      </c>
      <c r="L180" s="33">
        <v>8645</v>
      </c>
      <c r="M180" s="33">
        <v>0</v>
      </c>
      <c r="N180" s="33">
        <v>0</v>
      </c>
      <c r="O180" s="33">
        <v>30</v>
      </c>
      <c r="P180" s="33">
        <v>30</v>
      </c>
      <c r="Q180" s="57">
        <v>0.9965417867435159</v>
      </c>
      <c r="R180" s="57" t="s">
        <v>9</v>
      </c>
      <c r="S180" s="57" t="s">
        <v>9</v>
      </c>
      <c r="T180" s="57">
        <v>0.9965417867435159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0" t="s">
        <v>780</v>
      </c>
    </row>
    <row r="181" spans="2:29" s="3" customFormat="1" ht="12">
      <c r="B181" s="111" t="s">
        <v>149</v>
      </c>
      <c r="C181" s="111" t="s">
        <v>634</v>
      </c>
      <c r="D181" s="32" t="s">
        <v>382</v>
      </c>
      <c r="E181" s="33">
        <v>16720</v>
      </c>
      <c r="F181" s="33">
        <v>0</v>
      </c>
      <c r="G181" s="33">
        <v>2087</v>
      </c>
      <c r="H181" s="33">
        <v>18807</v>
      </c>
      <c r="I181" s="33">
        <v>14714</v>
      </c>
      <c r="J181" s="33">
        <v>0</v>
      </c>
      <c r="K181" s="33">
        <v>2081</v>
      </c>
      <c r="L181" s="33">
        <v>16795</v>
      </c>
      <c r="M181" s="33">
        <v>2006</v>
      </c>
      <c r="N181" s="33">
        <v>0</v>
      </c>
      <c r="O181" s="33">
        <v>6</v>
      </c>
      <c r="P181" s="33">
        <v>2012</v>
      </c>
      <c r="Q181" s="57">
        <v>0.8930185569202956</v>
      </c>
      <c r="R181" s="57">
        <v>0.880023923444976</v>
      </c>
      <c r="S181" s="57" t="s">
        <v>9</v>
      </c>
      <c r="T181" s="57">
        <v>0.9971250598945856</v>
      </c>
      <c r="U181" s="122">
        <v>5531</v>
      </c>
      <c r="V181" s="122">
        <v>0</v>
      </c>
      <c r="W181" s="122">
        <v>0</v>
      </c>
      <c r="X181" s="122">
        <v>5531</v>
      </c>
      <c r="Y181" s="122">
        <v>1011</v>
      </c>
      <c r="Z181" s="122">
        <v>6542</v>
      </c>
      <c r="AA181" s="122">
        <v>419</v>
      </c>
      <c r="AB181" s="122">
        <v>0</v>
      </c>
      <c r="AC181" s="10" t="s">
        <v>780</v>
      </c>
    </row>
    <row r="182" spans="2:29" s="3" customFormat="1" ht="12">
      <c r="B182" s="111" t="s">
        <v>117</v>
      </c>
      <c r="C182" s="111" t="s">
        <v>634</v>
      </c>
      <c r="D182" s="32" t="s">
        <v>358</v>
      </c>
      <c r="E182" s="33">
        <v>7562</v>
      </c>
      <c r="F182" s="33">
        <v>0</v>
      </c>
      <c r="G182" s="33">
        <v>7281</v>
      </c>
      <c r="H182" s="33">
        <v>14843</v>
      </c>
      <c r="I182" s="33">
        <v>4750</v>
      </c>
      <c r="J182" s="33">
        <v>0</v>
      </c>
      <c r="K182" s="33">
        <v>6748</v>
      </c>
      <c r="L182" s="33">
        <v>11498</v>
      </c>
      <c r="M182" s="33">
        <v>2812</v>
      </c>
      <c r="N182" s="33">
        <v>0</v>
      </c>
      <c r="O182" s="33">
        <v>533</v>
      </c>
      <c r="P182" s="33">
        <v>3345</v>
      </c>
      <c r="Q182" s="57">
        <v>0.7746412450313279</v>
      </c>
      <c r="R182" s="57">
        <v>0.628140703517588</v>
      </c>
      <c r="S182" s="57" t="s">
        <v>9</v>
      </c>
      <c r="T182" s="57">
        <v>0.9267957698118391</v>
      </c>
      <c r="U182" s="122">
        <v>2027</v>
      </c>
      <c r="V182" s="122">
        <v>0</v>
      </c>
      <c r="W182" s="122">
        <v>0</v>
      </c>
      <c r="X182" s="122">
        <v>2027</v>
      </c>
      <c r="Y182" s="122">
        <v>937</v>
      </c>
      <c r="Z182" s="122">
        <v>2964</v>
      </c>
      <c r="AA182" s="122">
        <v>892</v>
      </c>
      <c r="AB182" s="122">
        <v>131</v>
      </c>
      <c r="AC182" s="10" t="s">
        <v>780</v>
      </c>
    </row>
    <row r="183" spans="2:29" s="3" customFormat="1" ht="12">
      <c r="B183" s="111" t="s">
        <v>113</v>
      </c>
      <c r="C183" s="111" t="s">
        <v>634</v>
      </c>
      <c r="D183" s="32" t="s">
        <v>362</v>
      </c>
      <c r="E183" s="33">
        <v>0</v>
      </c>
      <c r="F183" s="33">
        <v>0</v>
      </c>
      <c r="G183" s="33">
        <v>2830</v>
      </c>
      <c r="H183" s="33">
        <v>2830</v>
      </c>
      <c r="I183" s="33">
        <v>0</v>
      </c>
      <c r="J183" s="33">
        <v>0</v>
      </c>
      <c r="K183" s="33">
        <v>2667</v>
      </c>
      <c r="L183" s="33">
        <v>2667</v>
      </c>
      <c r="M183" s="33">
        <v>0</v>
      </c>
      <c r="N183" s="33">
        <v>0</v>
      </c>
      <c r="O183" s="33">
        <v>163</v>
      </c>
      <c r="P183" s="33">
        <v>163</v>
      </c>
      <c r="Q183" s="57">
        <v>0.9424028268551237</v>
      </c>
      <c r="R183" s="57" t="s">
        <v>9</v>
      </c>
      <c r="S183" s="57" t="s">
        <v>9</v>
      </c>
      <c r="T183" s="57">
        <v>0.9424028268551237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0" t="s">
        <v>762</v>
      </c>
    </row>
    <row r="184" spans="2:29" s="3" customFormat="1" ht="12">
      <c r="B184" s="111" t="s">
        <v>132</v>
      </c>
      <c r="C184" s="111" t="s">
        <v>634</v>
      </c>
      <c r="D184" s="32" t="s">
        <v>363</v>
      </c>
      <c r="E184" s="33">
        <v>11566</v>
      </c>
      <c r="F184" s="33">
        <v>1745</v>
      </c>
      <c r="G184" s="33">
        <v>591</v>
      </c>
      <c r="H184" s="33">
        <v>13902</v>
      </c>
      <c r="I184" s="33">
        <v>7489</v>
      </c>
      <c r="J184" s="33">
        <v>1745</v>
      </c>
      <c r="K184" s="33">
        <v>581</v>
      </c>
      <c r="L184" s="33">
        <v>9815</v>
      </c>
      <c r="M184" s="33">
        <v>4077</v>
      </c>
      <c r="N184" s="33">
        <v>0</v>
      </c>
      <c r="O184" s="33">
        <v>10</v>
      </c>
      <c r="P184" s="33">
        <v>4087</v>
      </c>
      <c r="Q184" s="57">
        <v>0.7060135232340671</v>
      </c>
      <c r="R184" s="57">
        <v>0.6475012969047207</v>
      </c>
      <c r="S184" s="57">
        <v>1</v>
      </c>
      <c r="T184" s="57">
        <v>0.9830795262267343</v>
      </c>
      <c r="U184" s="122">
        <v>3471</v>
      </c>
      <c r="V184" s="122">
        <v>127</v>
      </c>
      <c r="W184" s="122">
        <v>21</v>
      </c>
      <c r="X184" s="122">
        <v>3619</v>
      </c>
      <c r="Y184" s="122">
        <v>3817</v>
      </c>
      <c r="Z184" s="122">
        <v>7436</v>
      </c>
      <c r="AA184" s="122">
        <v>560</v>
      </c>
      <c r="AB184" s="122">
        <v>4</v>
      </c>
      <c r="AC184" s="10" t="s">
        <v>762</v>
      </c>
    </row>
    <row r="185" spans="2:29" s="3" customFormat="1" ht="12">
      <c r="B185" s="111" t="s">
        <v>591</v>
      </c>
      <c r="C185" s="111" t="s">
        <v>634</v>
      </c>
      <c r="D185" s="32" t="s">
        <v>868</v>
      </c>
      <c r="E185" s="33">
        <v>0</v>
      </c>
      <c r="F185" s="33">
        <v>0</v>
      </c>
      <c r="G185" s="33">
        <v>2597</v>
      </c>
      <c r="H185" s="33">
        <v>2597</v>
      </c>
      <c r="I185" s="33">
        <v>0</v>
      </c>
      <c r="J185" s="33">
        <v>0</v>
      </c>
      <c r="K185" s="33">
        <v>2556</v>
      </c>
      <c r="L185" s="33">
        <v>2556</v>
      </c>
      <c r="M185" s="33">
        <v>0</v>
      </c>
      <c r="N185" s="33">
        <v>0</v>
      </c>
      <c r="O185" s="33">
        <v>41</v>
      </c>
      <c r="P185" s="33">
        <v>41</v>
      </c>
      <c r="Q185" s="57">
        <v>0.9842125529457065</v>
      </c>
      <c r="R185" s="57" t="s">
        <v>9</v>
      </c>
      <c r="S185" s="57" t="s">
        <v>9</v>
      </c>
      <c r="T185" s="57">
        <v>0.9842125529457065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0" t="s">
        <v>774</v>
      </c>
    </row>
    <row r="186" spans="2:29" s="3" customFormat="1" ht="12">
      <c r="B186" s="111" t="s">
        <v>83</v>
      </c>
      <c r="C186" s="111" t="s">
        <v>634</v>
      </c>
      <c r="D186" s="32" t="s">
        <v>871</v>
      </c>
      <c r="E186" s="33">
        <v>9990</v>
      </c>
      <c r="F186" s="33">
        <v>687</v>
      </c>
      <c r="G186" s="33">
        <v>3340</v>
      </c>
      <c r="H186" s="33">
        <v>14017</v>
      </c>
      <c r="I186" s="33" t="s">
        <v>9</v>
      </c>
      <c r="J186" s="33" t="s">
        <v>9</v>
      </c>
      <c r="K186" s="33" t="s">
        <v>9</v>
      </c>
      <c r="L186" s="33" t="s">
        <v>9</v>
      </c>
      <c r="M186" s="33" t="s">
        <v>9</v>
      </c>
      <c r="N186" s="33" t="s">
        <v>9</v>
      </c>
      <c r="O186" s="33" t="s">
        <v>9</v>
      </c>
      <c r="P186" s="33" t="s">
        <v>9</v>
      </c>
      <c r="Q186" s="57" t="s">
        <v>9</v>
      </c>
      <c r="R186" s="57" t="s">
        <v>9</v>
      </c>
      <c r="S186" s="57" t="s">
        <v>9</v>
      </c>
      <c r="T186" s="57" t="s">
        <v>9</v>
      </c>
      <c r="U186" s="122">
        <v>3479</v>
      </c>
      <c r="V186" s="122">
        <v>0</v>
      </c>
      <c r="W186" s="122">
        <v>0</v>
      </c>
      <c r="X186" s="122">
        <v>3479</v>
      </c>
      <c r="Y186" s="122">
        <v>2012</v>
      </c>
      <c r="Z186" s="122">
        <v>5491</v>
      </c>
      <c r="AA186" s="122">
        <v>1520</v>
      </c>
      <c r="AB186" s="122">
        <v>0</v>
      </c>
      <c r="AC186" s="10" t="s">
        <v>774</v>
      </c>
    </row>
    <row r="187" spans="2:29" s="3" customFormat="1" ht="12">
      <c r="B187" s="111" t="s">
        <v>192</v>
      </c>
      <c r="C187" s="111" t="s">
        <v>634</v>
      </c>
      <c r="D187" s="32" t="s">
        <v>880</v>
      </c>
      <c r="E187" s="33">
        <v>0</v>
      </c>
      <c r="F187" s="33">
        <v>0</v>
      </c>
      <c r="G187" s="33">
        <v>5203</v>
      </c>
      <c r="H187" s="33">
        <v>5203</v>
      </c>
      <c r="I187" s="33">
        <v>0</v>
      </c>
      <c r="J187" s="33">
        <v>0</v>
      </c>
      <c r="K187" s="33">
        <v>4746</v>
      </c>
      <c r="L187" s="33">
        <v>4746</v>
      </c>
      <c r="M187" s="33">
        <v>0</v>
      </c>
      <c r="N187" s="33">
        <v>0</v>
      </c>
      <c r="O187" s="33">
        <v>457</v>
      </c>
      <c r="P187" s="33">
        <v>457</v>
      </c>
      <c r="Q187" s="57">
        <v>0.9121660580434365</v>
      </c>
      <c r="R187" s="57" t="s">
        <v>9</v>
      </c>
      <c r="S187" s="57" t="s">
        <v>9</v>
      </c>
      <c r="T187" s="57">
        <v>0.9121660580434365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0" t="s">
        <v>774</v>
      </c>
    </row>
    <row r="188" spans="2:29" s="3" customFormat="1" ht="12">
      <c r="B188" s="111" t="s">
        <v>35</v>
      </c>
      <c r="C188" s="111" t="s">
        <v>634</v>
      </c>
      <c r="D188" s="32" t="s">
        <v>878</v>
      </c>
      <c r="E188" s="33">
        <v>0</v>
      </c>
      <c r="F188" s="33">
        <v>0</v>
      </c>
      <c r="G188" s="33">
        <v>5318</v>
      </c>
      <c r="H188" s="33">
        <v>5318</v>
      </c>
      <c r="I188" s="33">
        <v>0</v>
      </c>
      <c r="J188" s="33">
        <v>0</v>
      </c>
      <c r="K188" s="33">
        <v>5255</v>
      </c>
      <c r="L188" s="33">
        <v>5255</v>
      </c>
      <c r="M188" s="33">
        <v>0</v>
      </c>
      <c r="N188" s="33">
        <v>0</v>
      </c>
      <c r="O188" s="33">
        <v>63</v>
      </c>
      <c r="P188" s="33">
        <v>63</v>
      </c>
      <c r="Q188" s="57">
        <v>0.988153441143287</v>
      </c>
      <c r="R188" s="57" t="s">
        <v>9</v>
      </c>
      <c r="S188" s="57" t="s">
        <v>9</v>
      </c>
      <c r="T188" s="57">
        <v>0.988153441143287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0" t="s">
        <v>774</v>
      </c>
    </row>
    <row r="189" spans="2:29" s="3" customFormat="1" ht="12">
      <c r="B189" s="111" t="s">
        <v>118</v>
      </c>
      <c r="C189" s="111" t="s">
        <v>634</v>
      </c>
      <c r="D189" s="32" t="s">
        <v>367</v>
      </c>
      <c r="E189" s="33">
        <v>0</v>
      </c>
      <c r="F189" s="33">
        <v>0</v>
      </c>
      <c r="G189" s="33">
        <v>1334</v>
      </c>
      <c r="H189" s="33">
        <v>1334</v>
      </c>
      <c r="I189" s="33">
        <v>0</v>
      </c>
      <c r="J189" s="33">
        <v>0</v>
      </c>
      <c r="K189" s="33">
        <v>1332</v>
      </c>
      <c r="L189" s="33">
        <v>1332</v>
      </c>
      <c r="M189" s="33">
        <v>0</v>
      </c>
      <c r="N189" s="33">
        <v>0</v>
      </c>
      <c r="O189" s="33">
        <v>2</v>
      </c>
      <c r="P189" s="33">
        <v>2</v>
      </c>
      <c r="Q189" s="57">
        <v>0.9985007496251874</v>
      </c>
      <c r="R189" s="57" t="s">
        <v>9</v>
      </c>
      <c r="S189" s="57" t="s">
        <v>9</v>
      </c>
      <c r="T189" s="57">
        <v>0.9985007496251874</v>
      </c>
      <c r="U189" s="122">
        <v>0</v>
      </c>
      <c r="V189" s="122">
        <v>0</v>
      </c>
      <c r="W189" s="122">
        <v>5</v>
      </c>
      <c r="X189" s="122">
        <v>5</v>
      </c>
      <c r="Y189" s="122">
        <v>543</v>
      </c>
      <c r="Z189" s="122">
        <v>548</v>
      </c>
      <c r="AA189" s="122">
        <v>0</v>
      </c>
      <c r="AB189" s="122">
        <v>0</v>
      </c>
      <c r="AC189" s="10" t="s">
        <v>797</v>
      </c>
    </row>
    <row r="190" spans="2:29" s="3" customFormat="1" ht="12">
      <c r="B190" s="111" t="s">
        <v>84</v>
      </c>
      <c r="C190" s="111" t="s">
        <v>634</v>
      </c>
      <c r="D190" s="32" t="s">
        <v>338</v>
      </c>
      <c r="E190" s="33">
        <v>11200</v>
      </c>
      <c r="F190" s="33">
        <v>2244</v>
      </c>
      <c r="G190" s="33">
        <v>0</v>
      </c>
      <c r="H190" s="33">
        <v>13444</v>
      </c>
      <c r="I190" s="33">
        <v>8018</v>
      </c>
      <c r="J190" s="33">
        <v>2226</v>
      </c>
      <c r="K190" s="33">
        <v>0</v>
      </c>
      <c r="L190" s="33">
        <v>10244</v>
      </c>
      <c r="M190" s="33">
        <v>3182</v>
      </c>
      <c r="N190" s="33">
        <v>18</v>
      </c>
      <c r="O190" s="33">
        <v>0</v>
      </c>
      <c r="P190" s="33">
        <v>3200</v>
      </c>
      <c r="Q190" s="57">
        <v>0.7619756024992562</v>
      </c>
      <c r="R190" s="57">
        <v>0.7158928571428571</v>
      </c>
      <c r="S190" s="57">
        <v>0.9919786096256684</v>
      </c>
      <c r="T190" s="57" t="s">
        <v>9</v>
      </c>
      <c r="U190" s="122">
        <v>2149</v>
      </c>
      <c r="V190" s="122">
        <v>2</v>
      </c>
      <c r="W190" s="122">
        <v>0</v>
      </c>
      <c r="X190" s="122">
        <v>2151</v>
      </c>
      <c r="Y190" s="122">
        <v>829</v>
      </c>
      <c r="Z190" s="122">
        <v>2980</v>
      </c>
      <c r="AA190" s="122">
        <v>328</v>
      </c>
      <c r="AB190" s="122">
        <v>0</v>
      </c>
      <c r="AC190" s="10" t="s">
        <v>762</v>
      </c>
    </row>
    <row r="191" spans="2:29" s="3" customFormat="1" ht="12">
      <c r="B191" s="111" t="s">
        <v>39</v>
      </c>
      <c r="C191" s="111" t="s">
        <v>634</v>
      </c>
      <c r="D191" s="32" t="s">
        <v>353</v>
      </c>
      <c r="E191" s="33">
        <v>6080</v>
      </c>
      <c r="F191" s="33">
        <v>0</v>
      </c>
      <c r="G191" s="33">
        <v>0</v>
      </c>
      <c r="H191" s="33">
        <v>6080</v>
      </c>
      <c r="I191" s="33">
        <v>4025</v>
      </c>
      <c r="J191" s="33">
        <v>0</v>
      </c>
      <c r="K191" s="33">
        <v>0</v>
      </c>
      <c r="L191" s="33">
        <v>4025</v>
      </c>
      <c r="M191" s="33">
        <v>2055</v>
      </c>
      <c r="N191" s="33">
        <v>0</v>
      </c>
      <c r="O191" s="33">
        <v>0</v>
      </c>
      <c r="P191" s="33">
        <v>2055</v>
      </c>
      <c r="Q191" s="57">
        <v>0.6620065789473685</v>
      </c>
      <c r="R191" s="57">
        <v>0.6620065789473685</v>
      </c>
      <c r="S191" s="57" t="s">
        <v>9</v>
      </c>
      <c r="T191" s="57" t="s">
        <v>9</v>
      </c>
      <c r="U191" s="122">
        <v>2118</v>
      </c>
      <c r="V191" s="122">
        <v>0</v>
      </c>
      <c r="W191" s="122">
        <v>0</v>
      </c>
      <c r="X191" s="122">
        <v>2118</v>
      </c>
      <c r="Y191" s="122">
        <v>782</v>
      </c>
      <c r="Z191" s="122">
        <v>2900</v>
      </c>
      <c r="AA191" s="122">
        <v>268</v>
      </c>
      <c r="AB191" s="122">
        <v>0</v>
      </c>
      <c r="AC191" s="10" t="s">
        <v>796</v>
      </c>
    </row>
    <row r="192" spans="2:29" s="3" customFormat="1" ht="12">
      <c r="B192" s="111" t="s">
        <v>144</v>
      </c>
      <c r="C192" s="111" t="s">
        <v>634</v>
      </c>
      <c r="D192" s="32" t="s">
        <v>377</v>
      </c>
      <c r="E192" s="33">
        <v>0</v>
      </c>
      <c r="F192" s="33">
        <v>0</v>
      </c>
      <c r="G192" s="33">
        <v>2572</v>
      </c>
      <c r="H192" s="33">
        <v>2572</v>
      </c>
      <c r="I192" s="33">
        <v>0</v>
      </c>
      <c r="J192" s="33">
        <v>0</v>
      </c>
      <c r="K192" s="33">
        <v>2543</v>
      </c>
      <c r="L192" s="33">
        <v>2543</v>
      </c>
      <c r="M192" s="33">
        <v>0</v>
      </c>
      <c r="N192" s="33">
        <v>0</v>
      </c>
      <c r="O192" s="33">
        <v>29</v>
      </c>
      <c r="P192" s="33">
        <v>29</v>
      </c>
      <c r="Q192" s="57">
        <v>0.9887247278382582</v>
      </c>
      <c r="R192" s="57" t="s">
        <v>9</v>
      </c>
      <c r="S192" s="57" t="s">
        <v>9</v>
      </c>
      <c r="T192" s="57">
        <v>0.9887247278382582</v>
      </c>
      <c r="U192" s="122">
        <v>0</v>
      </c>
      <c r="V192" s="122">
        <v>0</v>
      </c>
      <c r="W192" s="122">
        <v>6</v>
      </c>
      <c r="X192" s="122">
        <v>6</v>
      </c>
      <c r="Y192" s="122">
        <v>153</v>
      </c>
      <c r="Z192" s="122">
        <v>159</v>
      </c>
      <c r="AA192" s="122">
        <v>0</v>
      </c>
      <c r="AB192" s="122">
        <v>0</v>
      </c>
      <c r="AC192" s="10" t="s">
        <v>774</v>
      </c>
    </row>
    <row r="193" spans="2:29" s="3" customFormat="1" ht="12">
      <c r="B193" s="111" t="s">
        <v>754</v>
      </c>
      <c r="C193" s="111" t="s">
        <v>634</v>
      </c>
      <c r="D193" s="32" t="s">
        <v>866</v>
      </c>
      <c r="E193" s="33">
        <v>0</v>
      </c>
      <c r="F193" s="33">
        <v>0</v>
      </c>
      <c r="G193" s="33">
        <v>1499</v>
      </c>
      <c r="H193" s="33">
        <v>1499</v>
      </c>
      <c r="I193" s="33">
        <v>0</v>
      </c>
      <c r="J193" s="33">
        <v>0</v>
      </c>
      <c r="K193" s="33">
        <v>1499</v>
      </c>
      <c r="L193" s="33">
        <v>1499</v>
      </c>
      <c r="M193" s="33">
        <v>0</v>
      </c>
      <c r="N193" s="33">
        <v>0</v>
      </c>
      <c r="O193" s="33">
        <v>0</v>
      </c>
      <c r="P193" s="33">
        <v>0</v>
      </c>
      <c r="Q193" s="57">
        <v>1</v>
      </c>
      <c r="R193" s="57" t="s">
        <v>9</v>
      </c>
      <c r="S193" s="57" t="s">
        <v>9</v>
      </c>
      <c r="T193" s="57">
        <v>1</v>
      </c>
      <c r="U193" s="122">
        <v>0</v>
      </c>
      <c r="V193" s="122">
        <v>0</v>
      </c>
      <c r="W193" s="122">
        <v>0</v>
      </c>
      <c r="X193" s="122">
        <v>0</v>
      </c>
      <c r="Y193" s="122">
        <v>0</v>
      </c>
      <c r="Z193" s="122">
        <v>0</v>
      </c>
      <c r="AA193" s="122">
        <v>0</v>
      </c>
      <c r="AB193" s="122">
        <v>0</v>
      </c>
      <c r="AC193" s="10" t="s">
        <v>797</v>
      </c>
    </row>
    <row r="194" spans="2:29" s="3" customFormat="1" ht="12">
      <c r="B194" s="111" t="s">
        <v>134</v>
      </c>
      <c r="C194" s="111" t="s">
        <v>634</v>
      </c>
      <c r="D194" s="32" t="s">
        <v>356</v>
      </c>
      <c r="E194" s="33">
        <v>8391</v>
      </c>
      <c r="F194" s="33">
        <v>0</v>
      </c>
      <c r="G194" s="33">
        <v>1103</v>
      </c>
      <c r="H194" s="33">
        <v>9494</v>
      </c>
      <c r="I194" s="33">
        <v>6369</v>
      </c>
      <c r="J194" s="33">
        <v>0</v>
      </c>
      <c r="K194" s="33">
        <v>1078</v>
      </c>
      <c r="L194" s="33">
        <v>7447</v>
      </c>
      <c r="M194" s="33">
        <v>2022</v>
      </c>
      <c r="N194" s="33">
        <v>0</v>
      </c>
      <c r="O194" s="33">
        <v>25</v>
      </c>
      <c r="P194" s="33">
        <v>2047</v>
      </c>
      <c r="Q194" s="57">
        <v>0.7843901411417737</v>
      </c>
      <c r="R194" s="57">
        <v>0.7590275294958885</v>
      </c>
      <c r="S194" s="57" t="s">
        <v>9</v>
      </c>
      <c r="T194" s="57">
        <v>0.9773345421577516</v>
      </c>
      <c r="U194" s="122">
        <v>2973</v>
      </c>
      <c r="V194" s="122">
        <v>0</v>
      </c>
      <c r="W194" s="122">
        <v>0</v>
      </c>
      <c r="X194" s="122">
        <v>2973</v>
      </c>
      <c r="Y194" s="122">
        <v>816</v>
      </c>
      <c r="Z194" s="122">
        <v>3789</v>
      </c>
      <c r="AA194" s="122">
        <v>659</v>
      </c>
      <c r="AB194" s="122">
        <v>118</v>
      </c>
      <c r="AC194" s="10" t="s">
        <v>796</v>
      </c>
    </row>
    <row r="195" spans="2:29" s="3" customFormat="1" ht="12">
      <c r="B195" s="111" t="s">
        <v>66</v>
      </c>
      <c r="C195" s="111" t="s">
        <v>634</v>
      </c>
      <c r="D195" s="32" t="s">
        <v>381</v>
      </c>
      <c r="E195" s="33">
        <v>0</v>
      </c>
      <c r="F195" s="33">
        <v>0</v>
      </c>
      <c r="G195" s="33">
        <v>10810</v>
      </c>
      <c r="H195" s="33">
        <v>10810</v>
      </c>
      <c r="I195" s="33">
        <v>0</v>
      </c>
      <c r="J195" s="33">
        <v>0</v>
      </c>
      <c r="K195" s="33">
        <v>10643</v>
      </c>
      <c r="L195" s="33">
        <v>10643</v>
      </c>
      <c r="M195" s="33">
        <v>0</v>
      </c>
      <c r="N195" s="33">
        <v>0</v>
      </c>
      <c r="O195" s="33">
        <v>167</v>
      </c>
      <c r="P195" s="33">
        <v>167</v>
      </c>
      <c r="Q195" s="57">
        <v>0.9845513413506013</v>
      </c>
      <c r="R195" s="57" t="s">
        <v>9</v>
      </c>
      <c r="S195" s="57" t="s">
        <v>9</v>
      </c>
      <c r="T195" s="57">
        <v>0.9845513413506013</v>
      </c>
      <c r="U195" s="122">
        <v>0</v>
      </c>
      <c r="V195" s="122">
        <v>0</v>
      </c>
      <c r="W195" s="122">
        <v>0</v>
      </c>
      <c r="X195" s="122">
        <v>0</v>
      </c>
      <c r="Y195" s="122">
        <v>0</v>
      </c>
      <c r="Z195" s="122">
        <v>0</v>
      </c>
      <c r="AA195" s="122">
        <v>0</v>
      </c>
      <c r="AB195" s="122">
        <v>0</v>
      </c>
      <c r="AC195" s="10" t="s">
        <v>797</v>
      </c>
    </row>
    <row r="196" spans="2:29" s="3" customFormat="1" ht="12">
      <c r="B196" s="111" t="s">
        <v>82</v>
      </c>
      <c r="C196" s="111" t="s">
        <v>634</v>
      </c>
      <c r="D196" s="32" t="s">
        <v>375</v>
      </c>
      <c r="E196" s="33">
        <v>10375</v>
      </c>
      <c r="F196" s="33">
        <v>1321</v>
      </c>
      <c r="G196" s="33">
        <v>0</v>
      </c>
      <c r="H196" s="33">
        <v>11696</v>
      </c>
      <c r="I196" s="33">
        <v>6643</v>
      </c>
      <c r="J196" s="33">
        <v>1276</v>
      </c>
      <c r="K196" s="33">
        <v>0</v>
      </c>
      <c r="L196" s="33">
        <v>7919</v>
      </c>
      <c r="M196" s="33">
        <v>3732</v>
      </c>
      <c r="N196" s="33">
        <v>45</v>
      </c>
      <c r="O196" s="33">
        <v>0</v>
      </c>
      <c r="P196" s="33">
        <v>3777</v>
      </c>
      <c r="Q196" s="57">
        <v>0.6770690834473324</v>
      </c>
      <c r="R196" s="57">
        <v>0.640289156626506</v>
      </c>
      <c r="S196" s="57">
        <v>0.9659348978046934</v>
      </c>
      <c r="T196" s="57" t="s">
        <v>9</v>
      </c>
      <c r="U196" s="122">
        <v>3299</v>
      </c>
      <c r="V196" s="122">
        <v>16</v>
      </c>
      <c r="W196" s="122">
        <v>0</v>
      </c>
      <c r="X196" s="122">
        <v>3315</v>
      </c>
      <c r="Y196" s="122">
        <v>1305</v>
      </c>
      <c r="Z196" s="122">
        <v>4620</v>
      </c>
      <c r="AA196" s="122">
        <v>283</v>
      </c>
      <c r="AB196" s="122">
        <v>6</v>
      </c>
      <c r="AC196" s="10" t="s">
        <v>774</v>
      </c>
    </row>
    <row r="197" spans="2:29" s="3" customFormat="1" ht="12">
      <c r="B197" s="111" t="s">
        <v>175</v>
      </c>
      <c r="C197" s="111" t="s">
        <v>634</v>
      </c>
      <c r="D197" s="32" t="s">
        <v>639</v>
      </c>
      <c r="E197" s="33">
        <v>23384</v>
      </c>
      <c r="F197" s="33">
        <v>1469</v>
      </c>
      <c r="G197" s="33">
        <v>2793</v>
      </c>
      <c r="H197" s="33">
        <v>27646</v>
      </c>
      <c r="I197" s="33">
        <v>14478</v>
      </c>
      <c r="J197" s="33">
        <v>1434</v>
      </c>
      <c r="K197" s="33">
        <v>2683</v>
      </c>
      <c r="L197" s="33">
        <v>18595</v>
      </c>
      <c r="M197" s="33">
        <v>8906</v>
      </c>
      <c r="N197" s="33">
        <v>35</v>
      </c>
      <c r="O197" s="33">
        <v>110</v>
      </c>
      <c r="P197" s="33">
        <v>9051</v>
      </c>
      <c r="Q197" s="57">
        <v>0.6726108659480576</v>
      </c>
      <c r="R197" s="57">
        <v>0.6191412931919261</v>
      </c>
      <c r="S197" s="57">
        <v>0.9761742682096665</v>
      </c>
      <c r="T197" s="57">
        <v>0.9606158252774795</v>
      </c>
      <c r="U197" s="122">
        <v>7567</v>
      </c>
      <c r="V197" s="122">
        <v>33</v>
      </c>
      <c r="W197" s="122">
        <v>48</v>
      </c>
      <c r="X197" s="122">
        <v>7648</v>
      </c>
      <c r="Y197" s="122">
        <v>1294</v>
      </c>
      <c r="Z197" s="122">
        <v>8942</v>
      </c>
      <c r="AA197" s="122">
        <v>2222</v>
      </c>
      <c r="AB197" s="122">
        <v>637</v>
      </c>
      <c r="AC197" s="10" t="s">
        <v>797</v>
      </c>
    </row>
    <row r="198" spans="2:29" s="3" customFormat="1" ht="12">
      <c r="B198" s="111" t="s">
        <v>756</v>
      </c>
      <c r="C198" s="111" t="s">
        <v>634</v>
      </c>
      <c r="D198" s="32" t="s">
        <v>389</v>
      </c>
      <c r="E198" s="33">
        <v>0</v>
      </c>
      <c r="F198" s="33">
        <v>0</v>
      </c>
      <c r="G198" s="33">
        <v>4579</v>
      </c>
      <c r="H198" s="33">
        <v>4579</v>
      </c>
      <c r="I198" s="33">
        <v>0</v>
      </c>
      <c r="J198" s="33">
        <v>0</v>
      </c>
      <c r="K198" s="33">
        <v>4579</v>
      </c>
      <c r="L198" s="33">
        <v>4579</v>
      </c>
      <c r="M198" s="33">
        <v>0</v>
      </c>
      <c r="N198" s="33">
        <v>0</v>
      </c>
      <c r="O198" s="33">
        <v>0</v>
      </c>
      <c r="P198" s="33">
        <v>0</v>
      </c>
      <c r="Q198" s="57">
        <v>1</v>
      </c>
      <c r="R198" s="57" t="s">
        <v>9</v>
      </c>
      <c r="S198" s="57" t="s">
        <v>9</v>
      </c>
      <c r="T198" s="57">
        <v>1</v>
      </c>
      <c r="U198" s="122">
        <v>0</v>
      </c>
      <c r="V198" s="122">
        <v>0</v>
      </c>
      <c r="W198" s="122">
        <v>0</v>
      </c>
      <c r="X198" s="122">
        <v>0</v>
      </c>
      <c r="Y198" s="122">
        <v>0</v>
      </c>
      <c r="Z198" s="122">
        <v>0</v>
      </c>
      <c r="AA198" s="122">
        <v>0</v>
      </c>
      <c r="AB198" s="122">
        <v>0</v>
      </c>
      <c r="AC198" s="10" t="s">
        <v>780</v>
      </c>
    </row>
    <row r="199" spans="2:29" s="3" customFormat="1" ht="12">
      <c r="B199" s="111" t="s">
        <v>211</v>
      </c>
      <c r="C199" s="111" t="s">
        <v>634</v>
      </c>
      <c r="D199" s="32" t="s">
        <v>390</v>
      </c>
      <c r="E199" s="33">
        <v>0</v>
      </c>
      <c r="F199" s="33">
        <v>0</v>
      </c>
      <c r="G199" s="33">
        <v>2811</v>
      </c>
      <c r="H199" s="33">
        <v>2811</v>
      </c>
      <c r="I199" s="33">
        <v>0</v>
      </c>
      <c r="J199" s="33">
        <v>0</v>
      </c>
      <c r="K199" s="33">
        <v>2709</v>
      </c>
      <c r="L199" s="33">
        <v>2709</v>
      </c>
      <c r="M199" s="33">
        <v>0</v>
      </c>
      <c r="N199" s="33">
        <v>0</v>
      </c>
      <c r="O199" s="33">
        <v>102</v>
      </c>
      <c r="P199" s="33">
        <v>102</v>
      </c>
      <c r="Q199" s="57">
        <v>0.9637139807897546</v>
      </c>
      <c r="R199" s="57" t="s">
        <v>9</v>
      </c>
      <c r="S199" s="57" t="s">
        <v>9</v>
      </c>
      <c r="T199" s="57">
        <v>0.9637139807897546</v>
      </c>
      <c r="U199" s="122">
        <v>0</v>
      </c>
      <c r="V199" s="122">
        <v>0</v>
      </c>
      <c r="W199" s="122">
        <v>0</v>
      </c>
      <c r="X199" s="122">
        <v>0</v>
      </c>
      <c r="Y199" s="122">
        <v>0</v>
      </c>
      <c r="Z199" s="122">
        <v>0</v>
      </c>
      <c r="AA199" s="122">
        <v>0</v>
      </c>
      <c r="AB199" s="122">
        <v>0</v>
      </c>
      <c r="AC199" s="10" t="s">
        <v>796</v>
      </c>
    </row>
    <row r="200" spans="2:29" s="3" customFormat="1" ht="12">
      <c r="B200" s="111" t="s">
        <v>734</v>
      </c>
      <c r="C200" s="111" t="s">
        <v>635</v>
      </c>
      <c r="D200" s="32" t="s">
        <v>735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2">
        <v>0</v>
      </c>
      <c r="V200" s="122">
        <v>0</v>
      </c>
      <c r="W200" s="122">
        <v>15</v>
      </c>
      <c r="X200" s="122">
        <v>15</v>
      </c>
      <c r="Y200" s="122">
        <v>51</v>
      </c>
      <c r="Z200" s="122">
        <v>66</v>
      </c>
      <c r="AA200" s="122">
        <v>0</v>
      </c>
      <c r="AB200" s="122">
        <v>0</v>
      </c>
      <c r="AC200" s="10" t="s">
        <v>765</v>
      </c>
    </row>
    <row r="201" spans="2:29" s="3" customFormat="1" ht="12">
      <c r="B201" s="111" t="s">
        <v>50</v>
      </c>
      <c r="C201" s="111" t="s">
        <v>635</v>
      </c>
      <c r="D201" s="32" t="s">
        <v>388</v>
      </c>
      <c r="E201" s="33">
        <v>4397</v>
      </c>
      <c r="F201" s="33">
        <v>0</v>
      </c>
      <c r="G201" s="33">
        <v>3372</v>
      </c>
      <c r="H201" s="33">
        <v>7769</v>
      </c>
      <c r="I201" s="33">
        <v>3068</v>
      </c>
      <c r="J201" s="33">
        <v>0</v>
      </c>
      <c r="K201" s="33">
        <v>3368</v>
      </c>
      <c r="L201" s="33">
        <v>6436</v>
      </c>
      <c r="M201" s="33">
        <v>1329</v>
      </c>
      <c r="N201" s="33">
        <v>0</v>
      </c>
      <c r="O201" s="33">
        <v>4</v>
      </c>
      <c r="P201" s="33">
        <v>1333</v>
      </c>
      <c r="Q201" s="57">
        <v>0.8284206461578066</v>
      </c>
      <c r="R201" s="57">
        <v>0.6977484648624062</v>
      </c>
      <c r="S201" s="57" t="s">
        <v>9</v>
      </c>
      <c r="T201" s="57">
        <v>0.9988137603795967</v>
      </c>
      <c r="U201" s="122">
        <v>1567</v>
      </c>
      <c r="V201" s="122">
        <v>0</v>
      </c>
      <c r="W201" s="122">
        <v>0</v>
      </c>
      <c r="X201" s="122">
        <v>1567</v>
      </c>
      <c r="Y201" s="122">
        <v>404</v>
      </c>
      <c r="Z201" s="122">
        <v>1971</v>
      </c>
      <c r="AA201" s="122">
        <v>97</v>
      </c>
      <c r="AB201" s="122">
        <v>3</v>
      </c>
      <c r="AC201" s="10" t="s">
        <v>769</v>
      </c>
    </row>
    <row r="202" spans="2:29" s="3" customFormat="1" ht="12">
      <c r="B202" s="111" t="s">
        <v>738</v>
      </c>
      <c r="C202" s="111" t="s">
        <v>635</v>
      </c>
      <c r="D202" s="32" t="s">
        <v>739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7" t="s">
        <v>9</v>
      </c>
      <c r="R202" s="57" t="s">
        <v>9</v>
      </c>
      <c r="S202" s="57" t="s">
        <v>9</v>
      </c>
      <c r="T202" s="57" t="s">
        <v>9</v>
      </c>
      <c r="U202" s="122">
        <v>0</v>
      </c>
      <c r="V202" s="122">
        <v>0</v>
      </c>
      <c r="W202" s="122">
        <v>5</v>
      </c>
      <c r="X202" s="122">
        <v>5</v>
      </c>
      <c r="Y202" s="122">
        <v>0</v>
      </c>
      <c r="Z202" s="122">
        <v>5</v>
      </c>
      <c r="AA202" s="122">
        <v>0</v>
      </c>
      <c r="AB202" s="122">
        <v>0</v>
      </c>
      <c r="AC202" s="10" t="s">
        <v>769</v>
      </c>
    </row>
    <row r="203" spans="2:29" s="3" customFormat="1" ht="12">
      <c r="B203" s="111" t="s">
        <v>206</v>
      </c>
      <c r="C203" s="111" t="s">
        <v>635</v>
      </c>
      <c r="D203" s="32" t="s">
        <v>347</v>
      </c>
      <c r="E203" s="33">
        <v>0</v>
      </c>
      <c r="F203" s="33">
        <v>0</v>
      </c>
      <c r="G203" s="33">
        <v>1092</v>
      </c>
      <c r="H203" s="33">
        <v>1092</v>
      </c>
      <c r="I203" s="33">
        <v>0</v>
      </c>
      <c r="J203" s="33">
        <v>0</v>
      </c>
      <c r="K203" s="33">
        <v>1092</v>
      </c>
      <c r="L203" s="33">
        <v>1092</v>
      </c>
      <c r="M203" s="33">
        <v>0</v>
      </c>
      <c r="N203" s="33">
        <v>0</v>
      </c>
      <c r="O203" s="33">
        <v>0</v>
      </c>
      <c r="P203" s="33">
        <v>0</v>
      </c>
      <c r="Q203" s="57">
        <v>1</v>
      </c>
      <c r="R203" s="57" t="s">
        <v>9</v>
      </c>
      <c r="S203" s="57" t="s">
        <v>9</v>
      </c>
      <c r="T203" s="57">
        <v>1</v>
      </c>
      <c r="U203" s="122">
        <v>0</v>
      </c>
      <c r="V203" s="122">
        <v>0</v>
      </c>
      <c r="W203" s="122">
        <v>0</v>
      </c>
      <c r="X203" s="122">
        <v>0</v>
      </c>
      <c r="Y203" s="122">
        <v>0</v>
      </c>
      <c r="Z203" s="122">
        <v>0</v>
      </c>
      <c r="AA203" s="122">
        <v>0</v>
      </c>
      <c r="AB203" s="122">
        <v>0</v>
      </c>
      <c r="AC203" s="10" t="s">
        <v>768</v>
      </c>
    </row>
    <row r="204" spans="2:29" s="3" customFormat="1" ht="12">
      <c r="B204" s="111" t="s">
        <v>597</v>
      </c>
      <c r="C204" s="111" t="s">
        <v>635</v>
      </c>
      <c r="D204" s="32" t="s">
        <v>897</v>
      </c>
      <c r="E204" s="33">
        <v>0</v>
      </c>
      <c r="F204" s="33">
        <v>0</v>
      </c>
      <c r="G204" s="33">
        <v>5841</v>
      </c>
      <c r="H204" s="33">
        <v>5841</v>
      </c>
      <c r="I204" s="33">
        <v>0</v>
      </c>
      <c r="J204" s="33">
        <v>0</v>
      </c>
      <c r="K204" s="33">
        <v>5832</v>
      </c>
      <c r="L204" s="33">
        <v>5832</v>
      </c>
      <c r="M204" s="33">
        <v>0</v>
      </c>
      <c r="N204" s="33">
        <v>0</v>
      </c>
      <c r="O204" s="33">
        <v>9</v>
      </c>
      <c r="P204" s="33">
        <v>9</v>
      </c>
      <c r="Q204" s="57">
        <v>0.9984591679506933</v>
      </c>
      <c r="R204" s="57" t="s">
        <v>9</v>
      </c>
      <c r="S204" s="57" t="s">
        <v>9</v>
      </c>
      <c r="T204" s="57">
        <v>0.9984591679506933</v>
      </c>
      <c r="U204" s="122">
        <v>0</v>
      </c>
      <c r="V204" s="122">
        <v>0</v>
      </c>
      <c r="W204" s="122">
        <v>0</v>
      </c>
      <c r="X204" s="122">
        <v>0</v>
      </c>
      <c r="Y204" s="122">
        <v>50</v>
      </c>
      <c r="Z204" s="122">
        <v>50</v>
      </c>
      <c r="AA204" s="122">
        <v>0</v>
      </c>
      <c r="AB204" s="122">
        <v>0</v>
      </c>
      <c r="AC204" s="10" t="s">
        <v>772</v>
      </c>
    </row>
    <row r="205" spans="2:29" s="3" customFormat="1" ht="12">
      <c r="B205" s="111" t="s">
        <v>129</v>
      </c>
      <c r="C205" s="111" t="s">
        <v>635</v>
      </c>
      <c r="D205" s="32" t="s">
        <v>350</v>
      </c>
      <c r="E205" s="33">
        <v>11673</v>
      </c>
      <c r="F205" s="33">
        <v>0</v>
      </c>
      <c r="G205" s="33">
        <v>0</v>
      </c>
      <c r="H205" s="33">
        <v>11673</v>
      </c>
      <c r="I205" s="33">
        <v>7343</v>
      </c>
      <c r="J205" s="33">
        <v>0</v>
      </c>
      <c r="K205" s="33">
        <v>0</v>
      </c>
      <c r="L205" s="33">
        <v>7343</v>
      </c>
      <c r="M205" s="33">
        <v>4330</v>
      </c>
      <c r="N205" s="33">
        <v>0</v>
      </c>
      <c r="O205" s="33">
        <v>0</v>
      </c>
      <c r="P205" s="33">
        <v>4330</v>
      </c>
      <c r="Q205" s="57">
        <v>0.6290585110939776</v>
      </c>
      <c r="R205" s="57">
        <v>0.6290585110939776</v>
      </c>
      <c r="S205" s="57" t="s">
        <v>9</v>
      </c>
      <c r="T205" s="57" t="s">
        <v>9</v>
      </c>
      <c r="U205" s="122">
        <v>2527</v>
      </c>
      <c r="V205" s="122">
        <v>0</v>
      </c>
      <c r="W205" s="122">
        <v>0</v>
      </c>
      <c r="X205" s="122">
        <v>2527</v>
      </c>
      <c r="Y205" s="122">
        <v>1401</v>
      </c>
      <c r="Z205" s="122">
        <v>3928</v>
      </c>
      <c r="AA205" s="122">
        <v>1096</v>
      </c>
      <c r="AB205" s="122">
        <v>630</v>
      </c>
      <c r="AC205" s="10" t="s">
        <v>772</v>
      </c>
    </row>
    <row r="206" spans="2:29" s="3" customFormat="1" ht="12">
      <c r="B206" s="111" t="s">
        <v>106</v>
      </c>
      <c r="C206" s="111" t="s">
        <v>635</v>
      </c>
      <c r="D206" s="32" t="s">
        <v>392</v>
      </c>
      <c r="E206" s="33">
        <v>4809</v>
      </c>
      <c r="F206" s="33">
        <v>0</v>
      </c>
      <c r="G206" s="33">
        <v>4992</v>
      </c>
      <c r="H206" s="33">
        <v>9801</v>
      </c>
      <c r="I206" s="33">
        <v>2641</v>
      </c>
      <c r="J206" s="33">
        <v>0</v>
      </c>
      <c r="K206" s="33">
        <v>4776</v>
      </c>
      <c r="L206" s="33">
        <v>7417</v>
      </c>
      <c r="M206" s="33">
        <v>2168</v>
      </c>
      <c r="N206" s="33">
        <v>0</v>
      </c>
      <c r="O206" s="33">
        <v>216</v>
      </c>
      <c r="P206" s="33">
        <v>2384</v>
      </c>
      <c r="Q206" s="57">
        <v>0.7567595143352719</v>
      </c>
      <c r="R206" s="57">
        <v>0.5491786234144312</v>
      </c>
      <c r="S206" s="57" t="s">
        <v>9</v>
      </c>
      <c r="T206" s="57">
        <v>0.9567307692307693</v>
      </c>
      <c r="U206" s="122">
        <v>1984</v>
      </c>
      <c r="V206" s="122">
        <v>0</v>
      </c>
      <c r="W206" s="122">
        <v>0</v>
      </c>
      <c r="X206" s="122">
        <v>1984</v>
      </c>
      <c r="Y206" s="122">
        <v>1260</v>
      </c>
      <c r="Z206" s="122">
        <v>3244</v>
      </c>
      <c r="AA206" s="122">
        <v>463</v>
      </c>
      <c r="AB206" s="122">
        <v>79</v>
      </c>
      <c r="AC206" s="10" t="s">
        <v>758</v>
      </c>
    </row>
    <row r="207" spans="2:29" s="3" customFormat="1" ht="12">
      <c r="B207" s="111" t="s">
        <v>139</v>
      </c>
      <c r="C207" s="111" t="s">
        <v>635</v>
      </c>
      <c r="D207" s="32" t="s">
        <v>394</v>
      </c>
      <c r="E207" s="33">
        <v>7939</v>
      </c>
      <c r="F207" s="33">
        <v>0</v>
      </c>
      <c r="G207" s="33">
        <v>0</v>
      </c>
      <c r="H207" s="33">
        <v>7939</v>
      </c>
      <c r="I207" s="33">
        <v>6364</v>
      </c>
      <c r="J207" s="33">
        <v>0</v>
      </c>
      <c r="K207" s="33">
        <v>0</v>
      </c>
      <c r="L207" s="33">
        <v>6364</v>
      </c>
      <c r="M207" s="33">
        <v>1575</v>
      </c>
      <c r="N207" s="33">
        <v>0</v>
      </c>
      <c r="O207" s="33">
        <v>0</v>
      </c>
      <c r="P207" s="33">
        <v>1575</v>
      </c>
      <c r="Q207" s="57">
        <v>0.8016122937397657</v>
      </c>
      <c r="R207" s="57">
        <v>0.8016122937397657</v>
      </c>
      <c r="S207" s="57" t="s">
        <v>9</v>
      </c>
      <c r="T207" s="57" t="s">
        <v>9</v>
      </c>
      <c r="U207" s="122">
        <v>3125</v>
      </c>
      <c r="V207" s="122">
        <v>0</v>
      </c>
      <c r="W207" s="122">
        <v>0</v>
      </c>
      <c r="X207" s="122">
        <v>3125</v>
      </c>
      <c r="Y207" s="122">
        <v>1574</v>
      </c>
      <c r="Z207" s="122">
        <v>4699</v>
      </c>
      <c r="AA207" s="122">
        <v>464</v>
      </c>
      <c r="AB207" s="122">
        <v>2</v>
      </c>
      <c r="AC207" s="10" t="s">
        <v>761</v>
      </c>
    </row>
    <row r="208" spans="2:29" s="3" customFormat="1" ht="12">
      <c r="B208" s="111" t="s">
        <v>207</v>
      </c>
      <c r="C208" s="111" t="s">
        <v>635</v>
      </c>
      <c r="D208" s="32" t="s">
        <v>360</v>
      </c>
      <c r="E208" s="33">
        <v>0</v>
      </c>
      <c r="F208" s="33">
        <v>0</v>
      </c>
      <c r="G208" s="33">
        <v>64</v>
      </c>
      <c r="H208" s="33">
        <v>64</v>
      </c>
      <c r="I208" s="33">
        <v>0</v>
      </c>
      <c r="J208" s="33">
        <v>0</v>
      </c>
      <c r="K208" s="33">
        <v>64</v>
      </c>
      <c r="L208" s="33">
        <v>64</v>
      </c>
      <c r="M208" s="33">
        <v>0</v>
      </c>
      <c r="N208" s="33">
        <v>0</v>
      </c>
      <c r="O208" s="33">
        <v>0</v>
      </c>
      <c r="P208" s="33">
        <v>0</v>
      </c>
      <c r="Q208" s="57">
        <v>1</v>
      </c>
      <c r="R208" s="57" t="s">
        <v>9</v>
      </c>
      <c r="S208" s="57" t="s">
        <v>9</v>
      </c>
      <c r="T208" s="57">
        <v>1</v>
      </c>
      <c r="U208" s="122">
        <v>0</v>
      </c>
      <c r="V208" s="122">
        <v>0</v>
      </c>
      <c r="W208" s="122">
        <v>0</v>
      </c>
      <c r="X208" s="122">
        <v>0</v>
      </c>
      <c r="Y208" s="122">
        <v>0</v>
      </c>
      <c r="Z208" s="122">
        <v>0</v>
      </c>
      <c r="AA208" s="122">
        <v>0</v>
      </c>
      <c r="AB208" s="122">
        <v>0</v>
      </c>
      <c r="AC208" s="10" t="s">
        <v>768</v>
      </c>
    </row>
    <row r="209" spans="2:29" s="3" customFormat="1" ht="12">
      <c r="B209" s="111" t="s">
        <v>209</v>
      </c>
      <c r="C209" s="111" t="s">
        <v>635</v>
      </c>
      <c r="D209" s="32" t="s">
        <v>197</v>
      </c>
      <c r="E209" s="33">
        <v>0</v>
      </c>
      <c r="F209" s="33">
        <v>0</v>
      </c>
      <c r="G209" s="33">
        <v>792</v>
      </c>
      <c r="H209" s="33">
        <v>792</v>
      </c>
      <c r="I209" s="33">
        <v>0</v>
      </c>
      <c r="J209" s="33">
        <v>0</v>
      </c>
      <c r="K209" s="33">
        <v>779</v>
      </c>
      <c r="L209" s="33">
        <v>779</v>
      </c>
      <c r="M209" s="33">
        <v>0</v>
      </c>
      <c r="N209" s="33">
        <v>0</v>
      </c>
      <c r="O209" s="33">
        <v>13</v>
      </c>
      <c r="P209" s="33">
        <v>13</v>
      </c>
      <c r="Q209" s="57">
        <v>0.9835858585858586</v>
      </c>
      <c r="R209" s="57" t="s">
        <v>9</v>
      </c>
      <c r="S209" s="57" t="s">
        <v>9</v>
      </c>
      <c r="T209" s="57">
        <v>0.9835858585858586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0" t="s">
        <v>758</v>
      </c>
    </row>
    <row r="210" spans="2:29" s="3" customFormat="1" ht="12">
      <c r="B210" s="111" t="s">
        <v>68</v>
      </c>
      <c r="C210" s="111" t="s">
        <v>635</v>
      </c>
      <c r="D210" s="32" t="s">
        <v>397</v>
      </c>
      <c r="E210" s="33">
        <v>5869</v>
      </c>
      <c r="F210" s="33">
        <v>0</v>
      </c>
      <c r="G210" s="33">
        <v>10527</v>
      </c>
      <c r="H210" s="33">
        <v>16396</v>
      </c>
      <c r="I210" s="33">
        <v>2340</v>
      </c>
      <c r="J210" s="33">
        <v>0</v>
      </c>
      <c r="K210" s="33">
        <v>10230</v>
      </c>
      <c r="L210" s="33">
        <v>12570</v>
      </c>
      <c r="M210" s="33">
        <v>3529</v>
      </c>
      <c r="N210" s="33">
        <v>0</v>
      </c>
      <c r="O210" s="33">
        <v>297</v>
      </c>
      <c r="P210" s="33">
        <v>3826</v>
      </c>
      <c r="Q210" s="57">
        <v>0.7666504025372042</v>
      </c>
      <c r="R210" s="57">
        <v>0.3987050604873062</v>
      </c>
      <c r="S210" s="57" t="s">
        <v>9</v>
      </c>
      <c r="T210" s="57">
        <v>0.9717868338557993</v>
      </c>
      <c r="U210" s="122">
        <v>2110</v>
      </c>
      <c r="V210" s="122">
        <v>0</v>
      </c>
      <c r="W210" s="122">
        <v>25</v>
      </c>
      <c r="X210" s="122">
        <v>2135</v>
      </c>
      <c r="Y210" s="122">
        <v>1046</v>
      </c>
      <c r="Z210" s="122">
        <v>3181</v>
      </c>
      <c r="AA210" s="122">
        <v>1083</v>
      </c>
      <c r="AB210" s="122">
        <v>597</v>
      </c>
      <c r="AC210" s="10" t="s">
        <v>765</v>
      </c>
    </row>
    <row r="211" spans="2:29" s="3" customFormat="1" ht="12">
      <c r="B211" s="111" t="s">
        <v>81</v>
      </c>
      <c r="C211" s="111" t="s">
        <v>635</v>
      </c>
      <c r="D211" s="32" t="s">
        <v>894</v>
      </c>
      <c r="E211" s="33">
        <v>11714</v>
      </c>
      <c r="F211" s="33">
        <v>0</v>
      </c>
      <c r="G211" s="33">
        <v>2713</v>
      </c>
      <c r="H211" s="33">
        <v>14427</v>
      </c>
      <c r="I211" s="33">
        <v>6637</v>
      </c>
      <c r="J211" s="33">
        <v>0</v>
      </c>
      <c r="K211" s="33">
        <v>2686</v>
      </c>
      <c r="L211" s="33">
        <v>9323</v>
      </c>
      <c r="M211" s="33">
        <v>5077</v>
      </c>
      <c r="N211" s="33">
        <v>0</v>
      </c>
      <c r="O211" s="33">
        <v>27</v>
      </c>
      <c r="P211" s="33">
        <v>5104</v>
      </c>
      <c r="Q211" s="57">
        <v>0.6462188951271921</v>
      </c>
      <c r="R211" s="57">
        <v>0.5665869899265836</v>
      </c>
      <c r="S211" s="57" t="s">
        <v>9</v>
      </c>
      <c r="T211" s="57">
        <v>0.9900479174345743</v>
      </c>
      <c r="U211" s="122">
        <v>3273</v>
      </c>
      <c r="V211" s="122">
        <v>0</v>
      </c>
      <c r="W211" s="122">
        <v>0</v>
      </c>
      <c r="X211" s="122">
        <v>3273</v>
      </c>
      <c r="Y211" s="122">
        <v>1906</v>
      </c>
      <c r="Z211" s="122">
        <v>5179</v>
      </c>
      <c r="AA211" s="122">
        <v>827</v>
      </c>
      <c r="AB211" s="122">
        <v>103</v>
      </c>
      <c r="AC211" s="10" t="s">
        <v>768</v>
      </c>
    </row>
    <row r="212" spans="2:29" s="3" customFormat="1" ht="12">
      <c r="B212" s="111" t="s">
        <v>63</v>
      </c>
      <c r="C212" s="111" t="s">
        <v>635</v>
      </c>
      <c r="D212" s="32" t="s">
        <v>366</v>
      </c>
      <c r="E212" s="33">
        <v>7654</v>
      </c>
      <c r="F212" s="33">
        <v>0</v>
      </c>
      <c r="G212" s="33">
        <v>0</v>
      </c>
      <c r="H212" s="33">
        <v>7654</v>
      </c>
      <c r="I212" s="33">
        <v>4249</v>
      </c>
      <c r="J212" s="33">
        <v>0</v>
      </c>
      <c r="K212" s="33">
        <v>0</v>
      </c>
      <c r="L212" s="33">
        <v>4249</v>
      </c>
      <c r="M212" s="33">
        <v>3405</v>
      </c>
      <c r="N212" s="33">
        <v>0</v>
      </c>
      <c r="O212" s="33">
        <v>0</v>
      </c>
      <c r="P212" s="33">
        <v>3405</v>
      </c>
      <c r="Q212" s="57">
        <v>0.5551345701593938</v>
      </c>
      <c r="R212" s="57">
        <v>0.5551345701593938</v>
      </c>
      <c r="S212" s="57" t="s">
        <v>9</v>
      </c>
      <c r="T212" s="57" t="s">
        <v>9</v>
      </c>
      <c r="U212" s="122">
        <v>2259</v>
      </c>
      <c r="V212" s="122">
        <v>0</v>
      </c>
      <c r="W212" s="122">
        <v>7</v>
      </c>
      <c r="X212" s="122">
        <v>2266</v>
      </c>
      <c r="Y212" s="122">
        <v>1205</v>
      </c>
      <c r="Z212" s="122">
        <v>3471</v>
      </c>
      <c r="AA212" s="122">
        <v>697</v>
      </c>
      <c r="AB212" s="122">
        <v>16</v>
      </c>
      <c r="AC212" s="10" t="s">
        <v>758</v>
      </c>
    </row>
    <row r="213" spans="2:29" s="3" customFormat="1" ht="12">
      <c r="B213" s="111" t="s">
        <v>114</v>
      </c>
      <c r="C213" s="111" t="s">
        <v>635</v>
      </c>
      <c r="D213" s="32" t="s">
        <v>369</v>
      </c>
      <c r="E213" s="33">
        <v>3966</v>
      </c>
      <c r="F213" s="33">
        <v>238</v>
      </c>
      <c r="G213" s="33">
        <v>1997</v>
      </c>
      <c r="H213" s="33">
        <v>6201</v>
      </c>
      <c r="I213" s="33">
        <v>2583</v>
      </c>
      <c r="J213" s="33">
        <v>238</v>
      </c>
      <c r="K213" s="33">
        <v>1997</v>
      </c>
      <c r="L213" s="33">
        <v>4818</v>
      </c>
      <c r="M213" s="33">
        <v>1383</v>
      </c>
      <c r="N213" s="33">
        <v>0</v>
      </c>
      <c r="O213" s="33">
        <v>0</v>
      </c>
      <c r="P213" s="33">
        <v>1383</v>
      </c>
      <c r="Q213" s="57">
        <v>0.7769714562167392</v>
      </c>
      <c r="R213" s="57">
        <v>0.651285930408472</v>
      </c>
      <c r="S213" s="57">
        <v>1</v>
      </c>
      <c r="T213" s="57">
        <v>1</v>
      </c>
      <c r="U213" s="122">
        <v>1200</v>
      </c>
      <c r="V213" s="122">
        <v>0</v>
      </c>
      <c r="W213" s="122">
        <v>0</v>
      </c>
      <c r="X213" s="122">
        <v>1200</v>
      </c>
      <c r="Y213" s="122">
        <v>696</v>
      </c>
      <c r="Z213" s="122">
        <v>1896</v>
      </c>
      <c r="AA213" s="122">
        <v>375</v>
      </c>
      <c r="AB213" s="122">
        <v>16</v>
      </c>
      <c r="AC213" s="10" t="s">
        <v>758</v>
      </c>
    </row>
    <row r="214" spans="2:29" s="3" customFormat="1" ht="12">
      <c r="B214" s="111" t="s">
        <v>606</v>
      </c>
      <c r="C214" s="111" t="s">
        <v>635</v>
      </c>
      <c r="D214" s="32" t="s">
        <v>882</v>
      </c>
      <c r="E214" s="33">
        <v>0</v>
      </c>
      <c r="F214" s="33">
        <v>0</v>
      </c>
      <c r="G214" s="33">
        <v>7197</v>
      </c>
      <c r="H214" s="33">
        <v>7197</v>
      </c>
      <c r="I214" s="33">
        <v>0</v>
      </c>
      <c r="J214" s="33">
        <v>0</v>
      </c>
      <c r="K214" s="33">
        <v>6985</v>
      </c>
      <c r="L214" s="33">
        <v>6985</v>
      </c>
      <c r="M214" s="33">
        <v>0</v>
      </c>
      <c r="N214" s="33">
        <v>0</v>
      </c>
      <c r="O214" s="33">
        <v>212</v>
      </c>
      <c r="P214" s="33">
        <v>212</v>
      </c>
      <c r="Q214" s="57">
        <v>0.9705432819230235</v>
      </c>
      <c r="R214" s="57" t="s">
        <v>9</v>
      </c>
      <c r="S214" s="57" t="s">
        <v>9</v>
      </c>
      <c r="T214" s="57">
        <v>0.9705432819230235</v>
      </c>
      <c r="U214" s="122">
        <v>0</v>
      </c>
      <c r="V214" s="122">
        <v>0</v>
      </c>
      <c r="W214" s="122">
        <v>0</v>
      </c>
      <c r="X214" s="122">
        <v>0</v>
      </c>
      <c r="Y214" s="122">
        <v>0</v>
      </c>
      <c r="Z214" s="122">
        <v>0</v>
      </c>
      <c r="AA214" s="122">
        <v>0</v>
      </c>
      <c r="AB214" s="122">
        <v>0</v>
      </c>
      <c r="AC214" s="10" t="s">
        <v>761</v>
      </c>
    </row>
    <row r="215" spans="2:29" s="3" customFormat="1" ht="12">
      <c r="B215" s="111" t="s">
        <v>80</v>
      </c>
      <c r="C215" s="111" t="s">
        <v>635</v>
      </c>
      <c r="D215" s="32" t="s">
        <v>609</v>
      </c>
      <c r="E215" s="33">
        <v>11699</v>
      </c>
      <c r="F215" s="33">
        <v>0</v>
      </c>
      <c r="G215" s="33">
        <v>8536</v>
      </c>
      <c r="H215" s="33">
        <v>20235</v>
      </c>
      <c r="I215" s="33">
        <v>7678</v>
      </c>
      <c r="J215" s="33">
        <v>0</v>
      </c>
      <c r="K215" s="33">
        <v>8376</v>
      </c>
      <c r="L215" s="33">
        <v>16054</v>
      </c>
      <c r="M215" s="33">
        <v>4021</v>
      </c>
      <c r="N215" s="33">
        <v>0</v>
      </c>
      <c r="O215" s="33">
        <v>160</v>
      </c>
      <c r="P215" s="33">
        <v>4181</v>
      </c>
      <c r="Q215" s="57">
        <v>0.793377810723993</v>
      </c>
      <c r="R215" s="57">
        <v>0.656295409864091</v>
      </c>
      <c r="S215" s="57" t="s">
        <v>9</v>
      </c>
      <c r="T215" s="57">
        <v>0.9812558575445174</v>
      </c>
      <c r="U215" s="122">
        <v>3226</v>
      </c>
      <c r="V215" s="122">
        <v>0</v>
      </c>
      <c r="W215" s="122">
        <v>0</v>
      </c>
      <c r="X215" s="122">
        <v>3226</v>
      </c>
      <c r="Y215" s="122">
        <v>1521</v>
      </c>
      <c r="Z215" s="122">
        <v>4747</v>
      </c>
      <c r="AA215" s="122">
        <v>471</v>
      </c>
      <c r="AB215" s="122">
        <v>31</v>
      </c>
      <c r="AC215" s="10" t="s">
        <v>791</v>
      </c>
    </row>
    <row r="216" spans="2:29" s="3" customFormat="1" ht="12">
      <c r="B216" s="111" t="s">
        <v>208</v>
      </c>
      <c r="C216" s="111" t="s">
        <v>635</v>
      </c>
      <c r="D216" s="32" t="s">
        <v>372</v>
      </c>
      <c r="E216" s="33">
        <v>0</v>
      </c>
      <c r="F216" s="33">
        <v>0</v>
      </c>
      <c r="G216" s="33">
        <v>1839</v>
      </c>
      <c r="H216" s="33">
        <v>1839</v>
      </c>
      <c r="I216" s="33">
        <v>0</v>
      </c>
      <c r="J216" s="33">
        <v>0</v>
      </c>
      <c r="K216" s="33">
        <v>1642</v>
      </c>
      <c r="L216" s="33">
        <v>1642</v>
      </c>
      <c r="M216" s="33">
        <v>0</v>
      </c>
      <c r="N216" s="33">
        <v>0</v>
      </c>
      <c r="O216" s="33">
        <v>197</v>
      </c>
      <c r="P216" s="33">
        <v>197</v>
      </c>
      <c r="Q216" s="57">
        <v>0.8928765633496466</v>
      </c>
      <c r="R216" s="57" t="s">
        <v>9</v>
      </c>
      <c r="S216" s="57" t="s">
        <v>9</v>
      </c>
      <c r="T216" s="57">
        <v>0.8928765633496466</v>
      </c>
      <c r="U216" s="122">
        <v>0</v>
      </c>
      <c r="V216" s="122">
        <v>0</v>
      </c>
      <c r="W216" s="122">
        <v>0</v>
      </c>
      <c r="X216" s="122">
        <v>0</v>
      </c>
      <c r="Y216" s="122">
        <v>0</v>
      </c>
      <c r="Z216" s="122">
        <v>0</v>
      </c>
      <c r="AA216" s="122">
        <v>0</v>
      </c>
      <c r="AB216" s="122">
        <v>0</v>
      </c>
      <c r="AC216" s="10" t="s">
        <v>768</v>
      </c>
    </row>
    <row r="217" spans="2:29" s="3" customFormat="1" ht="12">
      <c r="B217" s="111" t="s">
        <v>184</v>
      </c>
      <c r="C217" s="111" t="s">
        <v>635</v>
      </c>
      <c r="D217" s="32" t="s">
        <v>385</v>
      </c>
      <c r="E217" s="33">
        <v>0</v>
      </c>
      <c r="F217" s="33">
        <v>0</v>
      </c>
      <c r="G217" s="33">
        <v>258</v>
      </c>
      <c r="H217" s="33">
        <v>258</v>
      </c>
      <c r="I217" s="33">
        <v>0</v>
      </c>
      <c r="J217" s="33">
        <v>0</v>
      </c>
      <c r="K217" s="33">
        <v>258</v>
      </c>
      <c r="L217" s="33">
        <v>258</v>
      </c>
      <c r="M217" s="33">
        <v>0</v>
      </c>
      <c r="N217" s="33">
        <v>0</v>
      </c>
      <c r="O217" s="33">
        <v>0</v>
      </c>
      <c r="P217" s="33">
        <v>0</v>
      </c>
      <c r="Q217" s="57">
        <v>1</v>
      </c>
      <c r="R217" s="57" t="s">
        <v>9</v>
      </c>
      <c r="S217" s="57" t="s">
        <v>9</v>
      </c>
      <c r="T217" s="57">
        <v>1</v>
      </c>
      <c r="U217" s="122">
        <v>0</v>
      </c>
      <c r="V217" s="122">
        <v>0</v>
      </c>
      <c r="W217" s="122">
        <v>0</v>
      </c>
      <c r="X217" s="122">
        <v>0</v>
      </c>
      <c r="Y217" s="122">
        <v>0</v>
      </c>
      <c r="Z217" s="122">
        <v>0</v>
      </c>
      <c r="AA217" s="122">
        <v>0</v>
      </c>
      <c r="AB217" s="122">
        <v>0</v>
      </c>
      <c r="AC217" s="10" t="s">
        <v>772</v>
      </c>
    </row>
    <row r="218" spans="2:29" s="3" customFormat="1" ht="12">
      <c r="B218" s="111" t="s">
        <v>42</v>
      </c>
      <c r="C218" s="111" t="s">
        <v>635</v>
      </c>
      <c r="D218" s="32" t="s">
        <v>398</v>
      </c>
      <c r="E218" s="33">
        <v>5976</v>
      </c>
      <c r="F218" s="33">
        <v>0</v>
      </c>
      <c r="G218" s="33">
        <v>3002</v>
      </c>
      <c r="H218" s="33">
        <v>8978</v>
      </c>
      <c r="I218" s="33">
        <v>2608</v>
      </c>
      <c r="J218" s="33">
        <v>0</v>
      </c>
      <c r="K218" s="33">
        <v>2938</v>
      </c>
      <c r="L218" s="33">
        <v>5546</v>
      </c>
      <c r="M218" s="33">
        <v>3368</v>
      </c>
      <c r="N218" s="33">
        <v>0</v>
      </c>
      <c r="O218" s="33">
        <v>64</v>
      </c>
      <c r="P218" s="33">
        <v>3432</v>
      </c>
      <c r="Q218" s="57">
        <v>0.6177322343506348</v>
      </c>
      <c r="R218" s="57">
        <v>0.4364123159303882</v>
      </c>
      <c r="S218" s="57" t="s">
        <v>9</v>
      </c>
      <c r="T218" s="57">
        <v>0.9786808794137242</v>
      </c>
      <c r="U218" s="122">
        <v>1756</v>
      </c>
      <c r="V218" s="122">
        <v>0</v>
      </c>
      <c r="W218" s="122">
        <v>0</v>
      </c>
      <c r="X218" s="122">
        <v>1756</v>
      </c>
      <c r="Y218" s="122">
        <v>919</v>
      </c>
      <c r="Z218" s="122">
        <v>2675</v>
      </c>
      <c r="AA218" s="122">
        <v>702</v>
      </c>
      <c r="AB218" s="122">
        <v>82</v>
      </c>
      <c r="AC218" s="10" t="s">
        <v>768</v>
      </c>
    </row>
    <row r="219" spans="2:29" s="3" customFormat="1" ht="12">
      <c r="B219" s="111" t="s">
        <v>41</v>
      </c>
      <c r="C219" s="111" t="s">
        <v>635</v>
      </c>
      <c r="D219" s="32" t="s">
        <v>890</v>
      </c>
      <c r="E219" s="33">
        <v>13074</v>
      </c>
      <c r="F219" s="33">
        <v>2147</v>
      </c>
      <c r="G219" s="33">
        <v>0</v>
      </c>
      <c r="H219" s="33">
        <v>15221</v>
      </c>
      <c r="I219" s="33">
        <v>8661</v>
      </c>
      <c r="J219" s="33">
        <v>2096</v>
      </c>
      <c r="K219" s="33">
        <v>0</v>
      </c>
      <c r="L219" s="33">
        <v>10757</v>
      </c>
      <c r="M219" s="33">
        <v>4413</v>
      </c>
      <c r="N219" s="33">
        <v>51</v>
      </c>
      <c r="O219" s="33">
        <v>0</v>
      </c>
      <c r="P219" s="33">
        <v>4464</v>
      </c>
      <c r="Q219" s="57">
        <v>0.7067209775967414</v>
      </c>
      <c r="R219" s="57">
        <v>0.6624598439651216</v>
      </c>
      <c r="S219" s="57">
        <v>0.976245924545878</v>
      </c>
      <c r="T219" s="57" t="s">
        <v>9</v>
      </c>
      <c r="U219" s="122">
        <v>4398</v>
      </c>
      <c r="V219" s="122">
        <v>8</v>
      </c>
      <c r="W219" s="122">
        <v>0</v>
      </c>
      <c r="X219" s="122">
        <v>4406</v>
      </c>
      <c r="Y219" s="122">
        <v>1192</v>
      </c>
      <c r="Z219" s="122">
        <v>5598</v>
      </c>
      <c r="AA219" s="122">
        <v>1469</v>
      </c>
      <c r="AB219" s="122">
        <v>324</v>
      </c>
      <c r="AC219" s="10" t="s">
        <v>761</v>
      </c>
    </row>
    <row r="220" spans="2:29" s="3" customFormat="1" ht="12">
      <c r="B220" s="111" t="s">
        <v>636</v>
      </c>
      <c r="C220" s="111" t="s">
        <v>635</v>
      </c>
      <c r="D220" s="32" t="s">
        <v>637</v>
      </c>
      <c r="E220" s="33">
        <v>12621</v>
      </c>
      <c r="F220" s="33">
        <v>0</v>
      </c>
      <c r="G220" s="33">
        <v>1326</v>
      </c>
      <c r="H220" s="33">
        <v>13947</v>
      </c>
      <c r="I220" s="33" t="s">
        <v>9</v>
      </c>
      <c r="J220" s="33" t="s">
        <v>9</v>
      </c>
      <c r="K220" s="33" t="s">
        <v>9</v>
      </c>
      <c r="L220" s="33" t="s">
        <v>9</v>
      </c>
      <c r="M220" s="33" t="s">
        <v>9</v>
      </c>
      <c r="N220" s="33" t="s">
        <v>9</v>
      </c>
      <c r="O220" s="33" t="s">
        <v>9</v>
      </c>
      <c r="P220" s="33" t="s">
        <v>9</v>
      </c>
      <c r="Q220" s="57" t="s">
        <v>9</v>
      </c>
      <c r="R220" s="57" t="s">
        <v>9</v>
      </c>
      <c r="S220" s="57" t="s">
        <v>9</v>
      </c>
      <c r="T220" s="57" t="s">
        <v>9</v>
      </c>
      <c r="U220" s="122">
        <v>3733</v>
      </c>
      <c r="V220" s="122">
        <v>9</v>
      </c>
      <c r="W220" s="122">
        <v>0</v>
      </c>
      <c r="X220" s="122">
        <v>3742</v>
      </c>
      <c r="Y220" s="122">
        <v>1953</v>
      </c>
      <c r="Z220" s="122">
        <v>5695</v>
      </c>
      <c r="AA220" s="122">
        <v>1052</v>
      </c>
      <c r="AB220" s="122">
        <v>169</v>
      </c>
      <c r="AC220" s="10" t="s">
        <v>769</v>
      </c>
    </row>
    <row r="221" spans="2:29" s="3" customFormat="1" ht="12">
      <c r="B221" s="111" t="s">
        <v>96</v>
      </c>
      <c r="C221" s="111" t="s">
        <v>635</v>
      </c>
      <c r="D221" s="32" t="s">
        <v>896</v>
      </c>
      <c r="E221" s="33">
        <v>8043</v>
      </c>
      <c r="F221" s="33">
        <v>206</v>
      </c>
      <c r="G221" s="33">
        <v>3582</v>
      </c>
      <c r="H221" s="33">
        <v>11831</v>
      </c>
      <c r="I221" s="33" t="s">
        <v>9</v>
      </c>
      <c r="J221" s="33" t="s">
        <v>9</v>
      </c>
      <c r="K221" s="33" t="s">
        <v>9</v>
      </c>
      <c r="L221" s="33" t="s">
        <v>9</v>
      </c>
      <c r="M221" s="33" t="s">
        <v>9</v>
      </c>
      <c r="N221" s="33" t="s">
        <v>9</v>
      </c>
      <c r="O221" s="33" t="s">
        <v>9</v>
      </c>
      <c r="P221" s="33" t="s">
        <v>9</v>
      </c>
      <c r="Q221" s="57" t="s">
        <v>9</v>
      </c>
      <c r="R221" s="57" t="s">
        <v>9</v>
      </c>
      <c r="S221" s="57" t="s">
        <v>9</v>
      </c>
      <c r="T221" s="57" t="s">
        <v>9</v>
      </c>
      <c r="U221" s="122">
        <v>2397</v>
      </c>
      <c r="V221" s="122">
        <v>0</v>
      </c>
      <c r="W221" s="122">
        <v>956</v>
      </c>
      <c r="X221" s="122">
        <v>3353</v>
      </c>
      <c r="Y221" s="122">
        <v>0</v>
      </c>
      <c r="Z221" s="122">
        <v>3353</v>
      </c>
      <c r="AA221" s="122">
        <v>1126</v>
      </c>
      <c r="AB221" s="122">
        <v>587</v>
      </c>
      <c r="AC221" s="10" t="s">
        <v>768</v>
      </c>
    </row>
    <row r="222" spans="2:29" s="3" customFormat="1" ht="12">
      <c r="B222" s="124" t="s">
        <v>430</v>
      </c>
      <c r="C222" s="124" t="s">
        <v>635</v>
      </c>
      <c r="D222" s="34" t="s">
        <v>869</v>
      </c>
      <c r="E222" s="35">
        <v>0</v>
      </c>
      <c r="F222" s="35">
        <v>0</v>
      </c>
      <c r="G222" s="35">
        <v>2085</v>
      </c>
      <c r="H222" s="35">
        <v>2085</v>
      </c>
      <c r="I222" s="35">
        <v>0</v>
      </c>
      <c r="J222" s="35">
        <v>0</v>
      </c>
      <c r="K222" s="35">
        <v>2035</v>
      </c>
      <c r="L222" s="35">
        <v>2035</v>
      </c>
      <c r="M222" s="35">
        <v>0</v>
      </c>
      <c r="N222" s="35">
        <v>0</v>
      </c>
      <c r="O222" s="35">
        <v>50</v>
      </c>
      <c r="P222" s="35">
        <v>50</v>
      </c>
      <c r="Q222" s="64">
        <v>0.9760191846522782</v>
      </c>
      <c r="R222" s="64" t="s">
        <v>9</v>
      </c>
      <c r="S222" s="64" t="s">
        <v>9</v>
      </c>
      <c r="T222" s="64">
        <v>0.9760191846522782</v>
      </c>
      <c r="U222" s="125">
        <v>0</v>
      </c>
      <c r="V222" s="125">
        <v>0</v>
      </c>
      <c r="W222" s="125">
        <v>0</v>
      </c>
      <c r="X222" s="125">
        <v>0</v>
      </c>
      <c r="Y222" s="125">
        <v>0</v>
      </c>
      <c r="Z222" s="125">
        <v>0</v>
      </c>
      <c r="AA222" s="125">
        <v>0</v>
      </c>
      <c r="AB222" s="125">
        <v>0</v>
      </c>
      <c r="AC222" s="10" t="s">
        <v>758</v>
      </c>
    </row>
    <row r="223" spans="2:4" s="3" customFormat="1" ht="12">
      <c r="B223" s="120"/>
      <c r="C223" s="120" t="s">
        <v>402</v>
      </c>
      <c r="D223" s="120" t="s">
        <v>402</v>
      </c>
    </row>
    <row r="224" spans="2:4" s="3" customFormat="1" ht="12">
      <c r="B224" s="120"/>
      <c r="C224" s="120" t="s">
        <v>402</v>
      </c>
      <c r="D224" s="120" t="s">
        <v>402</v>
      </c>
    </row>
    <row r="225" spans="2:4" s="3" customFormat="1" ht="12">
      <c r="B225" s="120"/>
      <c r="C225" s="120" t="s">
        <v>402</v>
      </c>
      <c r="D225" s="120" t="s">
        <v>402</v>
      </c>
    </row>
    <row r="226" spans="2:4" s="3" customFormat="1" ht="12">
      <c r="B226" s="120"/>
      <c r="C226" s="120" t="s">
        <v>402</v>
      </c>
      <c r="D226" s="120" t="s">
        <v>402</v>
      </c>
    </row>
    <row r="227" spans="2:4" s="3" customFormat="1" ht="12">
      <c r="B227" s="120"/>
      <c r="C227" s="120" t="s">
        <v>402</v>
      </c>
      <c r="D227" s="120" t="s">
        <v>402</v>
      </c>
    </row>
    <row r="228" spans="2:4" s="3" customFormat="1" ht="12">
      <c r="B228" s="120"/>
      <c r="C228" s="120" t="s">
        <v>402</v>
      </c>
      <c r="D228" s="120" t="s">
        <v>402</v>
      </c>
    </row>
    <row r="229" spans="2:4" s="3" customFormat="1" ht="12">
      <c r="B229" s="120"/>
      <c r="C229" s="120" t="s">
        <v>402</v>
      </c>
      <c r="D229" s="120" t="s">
        <v>402</v>
      </c>
    </row>
    <row r="230" spans="2:4" s="3" customFormat="1" ht="12">
      <c r="B230" s="120"/>
      <c r="C230" s="120" t="s">
        <v>402</v>
      </c>
      <c r="D230" s="120" t="s">
        <v>402</v>
      </c>
    </row>
    <row r="231" spans="2:4" s="3" customFormat="1" ht="12">
      <c r="B231" s="120"/>
      <c r="C231" s="120" t="s">
        <v>402</v>
      </c>
      <c r="D231" s="120" t="s">
        <v>402</v>
      </c>
    </row>
    <row r="232" spans="2:4" s="3" customFormat="1" ht="12">
      <c r="B232" s="120"/>
      <c r="C232" s="120" t="s">
        <v>402</v>
      </c>
      <c r="D232" s="120" t="s">
        <v>402</v>
      </c>
    </row>
    <row r="233" spans="2:4" s="3" customFormat="1" ht="12">
      <c r="B233" s="120"/>
      <c r="C233" s="120" t="s">
        <v>402</v>
      </c>
      <c r="D233" s="120" t="s">
        <v>402</v>
      </c>
    </row>
    <row r="234" spans="2:4" s="3" customFormat="1" ht="12">
      <c r="B234" s="120"/>
      <c r="C234" s="120" t="s">
        <v>402</v>
      </c>
      <c r="D234" s="120" t="s">
        <v>402</v>
      </c>
    </row>
    <row r="235" spans="2:4" s="3" customFormat="1" ht="12">
      <c r="B235" s="120"/>
      <c r="C235" s="120" t="s">
        <v>402</v>
      </c>
      <c r="D235" s="120" t="s">
        <v>402</v>
      </c>
    </row>
    <row r="236" spans="2:4" s="3" customFormat="1" ht="12">
      <c r="B236" s="120"/>
      <c r="C236" s="120" t="s">
        <v>402</v>
      </c>
      <c r="D236" s="120" t="s">
        <v>402</v>
      </c>
    </row>
    <row r="237" spans="2:4" s="3" customFormat="1" ht="12">
      <c r="B237" s="120"/>
      <c r="C237" s="120" t="s">
        <v>402</v>
      </c>
      <c r="D237" s="120" t="s">
        <v>402</v>
      </c>
    </row>
    <row r="238" spans="2:4" s="3" customFormat="1" ht="12">
      <c r="B238" s="120"/>
      <c r="C238" s="120" t="s">
        <v>402</v>
      </c>
      <c r="D238" s="120" t="s">
        <v>402</v>
      </c>
    </row>
    <row r="239" spans="2:4" s="3" customFormat="1" ht="12">
      <c r="B239" s="120"/>
      <c r="C239" s="120" t="s">
        <v>402</v>
      </c>
      <c r="D239" s="120" t="s">
        <v>402</v>
      </c>
    </row>
    <row r="240" spans="2:4" s="3" customFormat="1" ht="12">
      <c r="B240" s="120"/>
      <c r="C240" s="120" t="s">
        <v>402</v>
      </c>
      <c r="D240" s="120" t="s">
        <v>402</v>
      </c>
    </row>
    <row r="241" spans="2:4" s="3" customFormat="1" ht="12">
      <c r="B241" s="120"/>
      <c r="C241" s="120" t="s">
        <v>402</v>
      </c>
      <c r="D241" s="120" t="s">
        <v>402</v>
      </c>
    </row>
    <row r="242" spans="2:4" s="3" customFormat="1" ht="12">
      <c r="B242" s="120"/>
      <c r="C242" s="120" t="s">
        <v>402</v>
      </c>
      <c r="D242" s="120" t="s">
        <v>402</v>
      </c>
    </row>
    <row r="243" spans="2:4" s="3" customFormat="1" ht="12">
      <c r="B243" s="120"/>
      <c r="C243" s="120" t="s">
        <v>402</v>
      </c>
      <c r="D243" s="120" t="s">
        <v>402</v>
      </c>
    </row>
    <row r="244" spans="2:4" s="3" customFormat="1" ht="12">
      <c r="B244" s="120"/>
      <c r="C244" s="120" t="s">
        <v>402</v>
      </c>
      <c r="D244" s="120" t="s">
        <v>402</v>
      </c>
    </row>
    <row r="245" spans="2:4" s="3" customFormat="1" ht="12">
      <c r="B245" s="120"/>
      <c r="C245" s="120" t="s">
        <v>402</v>
      </c>
      <c r="D245" s="120" t="s">
        <v>402</v>
      </c>
    </row>
    <row r="246" spans="2:4" s="3" customFormat="1" ht="12">
      <c r="B246" s="120"/>
      <c r="C246" s="120" t="s">
        <v>402</v>
      </c>
      <c r="D246" s="120" t="s">
        <v>402</v>
      </c>
    </row>
    <row r="247" spans="2:4" s="3" customFormat="1" ht="12">
      <c r="B247" s="120"/>
      <c r="C247" s="120" t="s">
        <v>402</v>
      </c>
      <c r="D247" s="120" t="s">
        <v>402</v>
      </c>
    </row>
    <row r="248" spans="2:4" s="3" customFormat="1" ht="12">
      <c r="B248" s="120"/>
      <c r="C248" s="120" t="s">
        <v>402</v>
      </c>
      <c r="D248" s="120" t="s">
        <v>402</v>
      </c>
    </row>
    <row r="249" spans="2:4" s="3" customFormat="1" ht="12">
      <c r="B249" s="120"/>
      <c r="C249" s="120" t="s">
        <v>402</v>
      </c>
      <c r="D249" s="120" t="s">
        <v>402</v>
      </c>
    </row>
    <row r="250" spans="2:4" s="3" customFormat="1" ht="12">
      <c r="B250" s="120"/>
      <c r="C250" s="120" t="s">
        <v>402</v>
      </c>
      <c r="D250" s="120" t="s">
        <v>402</v>
      </c>
    </row>
    <row r="251" spans="2:4" s="3" customFormat="1" ht="12">
      <c r="B251" s="120"/>
      <c r="C251" s="120" t="s">
        <v>402</v>
      </c>
      <c r="D251" s="120" t="s">
        <v>402</v>
      </c>
    </row>
    <row r="252" spans="3:30" ht="12">
      <c r="C252" s="120" t="s">
        <v>402</v>
      </c>
      <c r="D252" s="120" t="s">
        <v>402</v>
      </c>
      <c r="AD252" s="3"/>
    </row>
    <row r="253" spans="3:30" ht="12">
      <c r="C253" s="120" t="s">
        <v>402</v>
      </c>
      <c r="D253" s="120" t="s">
        <v>402</v>
      </c>
      <c r="AD253" s="3"/>
    </row>
    <row r="254" spans="3:30" ht="12">
      <c r="C254" s="120" t="s">
        <v>402</v>
      </c>
      <c r="D254" s="120" t="s">
        <v>402</v>
      </c>
      <c r="AD254" s="3"/>
    </row>
    <row r="255" spans="3:30" ht="12">
      <c r="C255" s="120" t="s">
        <v>402</v>
      </c>
      <c r="D255" s="120" t="s">
        <v>402</v>
      </c>
      <c r="AD255" s="3"/>
    </row>
    <row r="256" spans="3:30" ht="12">
      <c r="C256" s="120" t="s">
        <v>402</v>
      </c>
      <c r="D256" s="120" t="s">
        <v>402</v>
      </c>
      <c r="AD256" s="3"/>
    </row>
    <row r="257" spans="3:30" ht="12">
      <c r="C257" s="120" t="s">
        <v>402</v>
      </c>
      <c r="D257" s="120" t="s">
        <v>402</v>
      </c>
      <c r="AD257" s="3"/>
    </row>
    <row r="258" spans="3:30" ht="12">
      <c r="C258" s="120" t="s">
        <v>402</v>
      </c>
      <c r="D258" s="120" t="s">
        <v>402</v>
      </c>
      <c r="AD258" s="3"/>
    </row>
    <row r="259" spans="3:30" ht="12">
      <c r="C259" s="120" t="s">
        <v>402</v>
      </c>
      <c r="D259" s="120" t="s">
        <v>402</v>
      </c>
      <c r="AD259" s="3"/>
    </row>
    <row r="260" spans="3:30" ht="12">
      <c r="C260" s="120" t="s">
        <v>402</v>
      </c>
      <c r="D260" s="120" t="s">
        <v>402</v>
      </c>
      <c r="AD260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D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0" customWidth="1"/>
    <col min="3" max="3" width="48.7109375" style="120" customWidth="1"/>
    <col min="4" max="4" width="69.421875" style="120" customWidth="1"/>
    <col min="5" max="5" width="18.28125" style="120" customWidth="1"/>
    <col min="6" max="6" width="18.57421875" style="120" customWidth="1"/>
    <col min="7" max="26" width="16.28125" style="120" customWidth="1"/>
    <col min="27" max="27" width="22.57421875" style="120" customWidth="1"/>
    <col min="28" max="28" width="20.8515625" style="120" customWidth="1"/>
    <col min="29" max="29" width="23.57421875" style="120" hidden="1" customWidth="1"/>
    <col min="30" max="30" width="23.57421875" style="120" customWidth="1"/>
    <col min="31" max="16384" width="8.8515625" style="120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37" t="s">
        <v>219</v>
      </c>
      <c r="D2" s="137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.75">
      <c r="B6" s="5" t="s">
        <v>1</v>
      </c>
      <c r="C6" s="16" t="s">
        <v>907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862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908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861</v>
      </c>
      <c r="H12" s="9"/>
      <c r="I12" s="9"/>
      <c r="J12" s="9"/>
      <c r="K12" s="9"/>
      <c r="L12" s="9"/>
    </row>
    <row r="13" s="3" customFormat="1" ht="12">
      <c r="B13" s="5"/>
    </row>
    <row r="14" spans="2:28" s="3" customFormat="1" ht="15.7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3"/>
      <c r="Q15" s="142" t="s">
        <v>422</v>
      </c>
      <c r="R15" s="143"/>
      <c r="S15" s="143"/>
      <c r="T15" s="144"/>
      <c r="U15" s="138" t="s">
        <v>16</v>
      </c>
      <c r="V15" s="138"/>
      <c r="W15" s="138"/>
      <c r="X15" s="138"/>
      <c r="Y15" s="138"/>
      <c r="Z15" s="138"/>
      <c r="AA15" s="138"/>
      <c r="AB15" s="138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444</v>
      </c>
      <c r="T16" s="24" t="s">
        <v>445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">
      <c r="B17" s="1" t="s">
        <v>9</v>
      </c>
      <c r="C17" s="1" t="s">
        <v>9</v>
      </c>
      <c r="D17" s="44" t="s">
        <v>404</v>
      </c>
      <c r="E17" s="2">
        <v>1242513</v>
      </c>
      <c r="F17" s="2">
        <v>42090</v>
      </c>
      <c r="G17" s="2">
        <v>678249</v>
      </c>
      <c r="H17" s="2">
        <v>1962852</v>
      </c>
      <c r="I17" s="2">
        <v>658626</v>
      </c>
      <c r="J17" s="2">
        <v>33958</v>
      </c>
      <c r="K17" s="2">
        <v>602808</v>
      </c>
      <c r="L17" s="2">
        <v>1295392</v>
      </c>
      <c r="M17" s="2">
        <v>429248</v>
      </c>
      <c r="N17" s="2">
        <v>1428</v>
      </c>
      <c r="O17" s="2">
        <v>24314</v>
      </c>
      <c r="P17" s="2">
        <v>454990</v>
      </c>
      <c r="Q17" s="63">
        <v>0.7400624549384077</v>
      </c>
      <c r="R17" s="63">
        <v>0.6054248929563534</v>
      </c>
      <c r="S17" s="63">
        <v>0.9596450573673204</v>
      </c>
      <c r="T17" s="63">
        <v>0.9612292345030153</v>
      </c>
      <c r="U17" s="2">
        <v>363625</v>
      </c>
      <c r="V17" s="2">
        <v>1340</v>
      </c>
      <c r="W17" s="2">
        <v>5150</v>
      </c>
      <c r="X17" s="2">
        <v>370115</v>
      </c>
      <c r="Y17" s="2">
        <v>120358</v>
      </c>
      <c r="Z17" s="2">
        <v>490473</v>
      </c>
      <c r="AA17" s="2">
        <v>113083</v>
      </c>
      <c r="AB17" s="2">
        <v>26492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">
      <c r="B19" s="47" t="s">
        <v>57</v>
      </c>
      <c r="C19" s="47" t="s">
        <v>629</v>
      </c>
      <c r="D19" s="29" t="s">
        <v>604</v>
      </c>
      <c r="E19" s="30">
        <v>14239</v>
      </c>
      <c r="F19" s="30">
        <v>0</v>
      </c>
      <c r="G19" s="30">
        <v>6549</v>
      </c>
      <c r="H19" s="30">
        <v>20788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56" t="s">
        <v>9</v>
      </c>
      <c r="R19" s="56" t="s">
        <v>9</v>
      </c>
      <c r="S19" s="56" t="s">
        <v>9</v>
      </c>
      <c r="T19" s="56" t="s">
        <v>9</v>
      </c>
      <c r="U19" s="121">
        <v>4256</v>
      </c>
      <c r="V19" s="121">
        <v>0</v>
      </c>
      <c r="W19" s="121">
        <v>0</v>
      </c>
      <c r="X19" s="121">
        <v>4256</v>
      </c>
      <c r="Y19" s="121">
        <v>2076</v>
      </c>
      <c r="Z19" s="121">
        <v>6332</v>
      </c>
      <c r="AA19" s="121">
        <v>93</v>
      </c>
      <c r="AB19" s="121">
        <v>3</v>
      </c>
      <c r="AC19" s="10" t="s">
        <v>759</v>
      </c>
    </row>
    <row r="20" spans="2:29" s="3" customFormat="1" ht="12">
      <c r="B20" s="111" t="s">
        <v>79</v>
      </c>
      <c r="C20" s="111" t="s">
        <v>629</v>
      </c>
      <c r="D20" s="32" t="s">
        <v>258</v>
      </c>
      <c r="E20" s="33">
        <v>9043</v>
      </c>
      <c r="F20" s="33">
        <v>0</v>
      </c>
      <c r="G20" s="33">
        <v>5523</v>
      </c>
      <c r="H20" s="33">
        <v>14566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57" t="s">
        <v>9</v>
      </c>
      <c r="R20" s="57" t="s">
        <v>9</v>
      </c>
      <c r="S20" s="57" t="s">
        <v>9</v>
      </c>
      <c r="T20" s="57" t="s">
        <v>9</v>
      </c>
      <c r="U20" s="122">
        <v>2433</v>
      </c>
      <c r="V20" s="122">
        <v>0</v>
      </c>
      <c r="W20" s="122">
        <v>32</v>
      </c>
      <c r="X20" s="122">
        <v>2465</v>
      </c>
      <c r="Y20" s="122">
        <v>466</v>
      </c>
      <c r="Z20" s="122">
        <v>2931</v>
      </c>
      <c r="AA20" s="122">
        <v>908</v>
      </c>
      <c r="AB20" s="122">
        <v>311</v>
      </c>
      <c r="AC20" s="10" t="s">
        <v>763</v>
      </c>
    </row>
    <row r="21" spans="2:29" s="3" customFormat="1" ht="12">
      <c r="B21" s="111" t="s">
        <v>151</v>
      </c>
      <c r="C21" s="111" t="s">
        <v>629</v>
      </c>
      <c r="D21" s="32" t="s">
        <v>264</v>
      </c>
      <c r="E21" s="33">
        <v>8625</v>
      </c>
      <c r="F21" s="33">
        <v>0</v>
      </c>
      <c r="G21" s="33">
        <v>4822</v>
      </c>
      <c r="H21" s="33">
        <v>13447</v>
      </c>
      <c r="I21" s="33">
        <v>3935</v>
      </c>
      <c r="J21" s="33">
        <v>0</v>
      </c>
      <c r="K21" s="33">
        <v>4816</v>
      </c>
      <c r="L21" s="33">
        <v>8751</v>
      </c>
      <c r="M21" s="33">
        <v>4690</v>
      </c>
      <c r="N21" s="33">
        <v>0</v>
      </c>
      <c r="O21" s="33">
        <v>6</v>
      </c>
      <c r="P21" s="33">
        <v>4696</v>
      </c>
      <c r="Q21" s="57">
        <v>0.6507771250092957</v>
      </c>
      <c r="R21" s="57">
        <v>0.456231884057971</v>
      </c>
      <c r="S21" s="57" t="s">
        <v>9</v>
      </c>
      <c r="T21" s="57">
        <v>0.9987557030277893</v>
      </c>
      <c r="U21" s="122">
        <v>2728</v>
      </c>
      <c r="V21" s="122">
        <v>0</v>
      </c>
      <c r="W21" s="122">
        <v>0</v>
      </c>
      <c r="X21" s="122">
        <v>2728</v>
      </c>
      <c r="Y21" s="122">
        <v>224</v>
      </c>
      <c r="Z21" s="122">
        <v>2952</v>
      </c>
      <c r="AA21" s="122">
        <v>216</v>
      </c>
      <c r="AB21" s="122">
        <v>27</v>
      </c>
      <c r="AC21" s="10" t="s">
        <v>777</v>
      </c>
    </row>
    <row r="22" spans="2:29" s="3" customFormat="1" ht="12">
      <c r="B22" s="111" t="s">
        <v>65</v>
      </c>
      <c r="C22" s="111" t="s">
        <v>629</v>
      </c>
      <c r="D22" s="32" t="s">
        <v>902</v>
      </c>
      <c r="E22" s="33">
        <v>13222</v>
      </c>
      <c r="F22" s="33">
        <v>0</v>
      </c>
      <c r="G22" s="33">
        <v>10239</v>
      </c>
      <c r="H22" s="33">
        <v>23461</v>
      </c>
      <c r="I22" s="33">
        <v>7355</v>
      </c>
      <c r="J22" s="33">
        <v>0</v>
      </c>
      <c r="K22" s="33">
        <v>10185</v>
      </c>
      <c r="L22" s="33">
        <v>17540</v>
      </c>
      <c r="M22" s="33">
        <v>5867</v>
      </c>
      <c r="N22" s="33">
        <v>0</v>
      </c>
      <c r="O22" s="33">
        <v>54</v>
      </c>
      <c r="P22" s="33">
        <v>5921</v>
      </c>
      <c r="Q22" s="57">
        <v>0.7476237159541367</v>
      </c>
      <c r="R22" s="57">
        <v>0.5562698532748449</v>
      </c>
      <c r="S22" s="57" t="s">
        <v>9</v>
      </c>
      <c r="T22" s="57">
        <v>0.9947260474655728</v>
      </c>
      <c r="U22" s="122">
        <v>4431</v>
      </c>
      <c r="V22" s="122">
        <v>0</v>
      </c>
      <c r="W22" s="122">
        <v>228</v>
      </c>
      <c r="X22" s="122">
        <v>4659</v>
      </c>
      <c r="Y22" s="122">
        <v>811</v>
      </c>
      <c r="Z22" s="122">
        <v>5470</v>
      </c>
      <c r="AA22" s="122">
        <v>1032</v>
      </c>
      <c r="AB22" s="122">
        <v>50</v>
      </c>
      <c r="AC22" s="10" t="s">
        <v>795</v>
      </c>
    </row>
    <row r="23" spans="2:29" s="3" customFormat="1" ht="12">
      <c r="B23" s="111" t="s">
        <v>169</v>
      </c>
      <c r="C23" s="111" t="s">
        <v>629</v>
      </c>
      <c r="D23" s="32" t="s">
        <v>269</v>
      </c>
      <c r="E23" s="33">
        <v>0</v>
      </c>
      <c r="F23" s="33">
        <v>0</v>
      </c>
      <c r="G23" s="33">
        <v>922</v>
      </c>
      <c r="H23" s="33">
        <v>922</v>
      </c>
      <c r="I23" s="33">
        <v>0</v>
      </c>
      <c r="J23" s="33">
        <v>0</v>
      </c>
      <c r="K23" s="33">
        <v>893</v>
      </c>
      <c r="L23" s="33">
        <v>893</v>
      </c>
      <c r="M23" s="33">
        <v>0</v>
      </c>
      <c r="N23" s="33">
        <v>0</v>
      </c>
      <c r="O23" s="33">
        <v>29</v>
      </c>
      <c r="P23" s="33">
        <v>29</v>
      </c>
      <c r="Q23" s="57">
        <v>0.9685466377440347</v>
      </c>
      <c r="R23" s="57" t="s">
        <v>9</v>
      </c>
      <c r="S23" s="57" t="s">
        <v>9</v>
      </c>
      <c r="T23" s="57">
        <v>0.9685466377440347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0" t="s">
        <v>777</v>
      </c>
    </row>
    <row r="24" spans="2:29" s="3" customFormat="1" ht="12">
      <c r="B24" s="111" t="s">
        <v>582</v>
      </c>
      <c r="C24" s="111" t="s">
        <v>629</v>
      </c>
      <c r="D24" s="32" t="s">
        <v>586</v>
      </c>
      <c r="E24" s="33">
        <v>0</v>
      </c>
      <c r="F24" s="33">
        <v>0</v>
      </c>
      <c r="G24" s="33">
        <v>2141</v>
      </c>
      <c r="H24" s="33">
        <v>2141</v>
      </c>
      <c r="I24" s="33">
        <v>0</v>
      </c>
      <c r="J24" s="33">
        <v>0</v>
      </c>
      <c r="K24" s="33">
        <v>2136</v>
      </c>
      <c r="L24" s="33">
        <v>2136</v>
      </c>
      <c r="M24" s="33">
        <v>0</v>
      </c>
      <c r="N24" s="33">
        <v>0</v>
      </c>
      <c r="O24" s="33">
        <v>5</v>
      </c>
      <c r="P24" s="33">
        <v>5</v>
      </c>
      <c r="Q24" s="57">
        <v>0.9976646426903316</v>
      </c>
      <c r="R24" s="57" t="s">
        <v>9</v>
      </c>
      <c r="S24" s="57" t="s">
        <v>9</v>
      </c>
      <c r="T24" s="57">
        <v>0.9976646426903316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0" t="s">
        <v>777</v>
      </c>
    </row>
    <row r="25" spans="2:29" s="3" customFormat="1" ht="12">
      <c r="B25" s="111" t="s">
        <v>77</v>
      </c>
      <c r="C25" s="111" t="s">
        <v>629</v>
      </c>
      <c r="D25" s="32" t="s">
        <v>268</v>
      </c>
      <c r="E25" s="33">
        <v>6236</v>
      </c>
      <c r="F25" s="33">
        <v>0</v>
      </c>
      <c r="G25" s="33">
        <v>1462</v>
      </c>
      <c r="H25" s="33">
        <v>7698</v>
      </c>
      <c r="I25" s="33">
        <v>4141</v>
      </c>
      <c r="J25" s="33">
        <v>0</v>
      </c>
      <c r="K25" s="33">
        <v>1462</v>
      </c>
      <c r="L25" s="33">
        <v>5603</v>
      </c>
      <c r="M25" s="33">
        <v>2095</v>
      </c>
      <c r="N25" s="33">
        <v>0</v>
      </c>
      <c r="O25" s="33">
        <v>0</v>
      </c>
      <c r="P25" s="33">
        <v>2095</v>
      </c>
      <c r="Q25" s="57">
        <v>0.7278513899714212</v>
      </c>
      <c r="R25" s="57">
        <v>0.664047466324567</v>
      </c>
      <c r="S25" s="57" t="s">
        <v>9</v>
      </c>
      <c r="T25" s="57">
        <v>1</v>
      </c>
      <c r="U25" s="122">
        <v>1467</v>
      </c>
      <c r="V25" s="122">
        <v>0</v>
      </c>
      <c r="W25" s="122">
        <v>0</v>
      </c>
      <c r="X25" s="122">
        <v>1467</v>
      </c>
      <c r="Y25" s="122">
        <v>430</v>
      </c>
      <c r="Z25" s="122">
        <v>1897</v>
      </c>
      <c r="AA25" s="122">
        <v>635</v>
      </c>
      <c r="AB25" s="122">
        <v>192</v>
      </c>
      <c r="AC25" s="10" t="s">
        <v>784</v>
      </c>
    </row>
    <row r="26" spans="2:29" s="3" customFormat="1" ht="12">
      <c r="B26" s="111" t="s">
        <v>44</v>
      </c>
      <c r="C26" s="111" t="s">
        <v>629</v>
      </c>
      <c r="D26" s="32" t="s">
        <v>891</v>
      </c>
      <c r="E26" s="33">
        <v>27608</v>
      </c>
      <c r="F26" s="33">
        <v>0</v>
      </c>
      <c r="G26" s="33">
        <v>1997</v>
      </c>
      <c r="H26" s="33">
        <v>29605</v>
      </c>
      <c r="I26" s="33">
        <v>18380</v>
      </c>
      <c r="J26" s="33">
        <v>0</v>
      </c>
      <c r="K26" s="33">
        <v>1937</v>
      </c>
      <c r="L26" s="33">
        <v>20317</v>
      </c>
      <c r="M26" s="33">
        <v>9228</v>
      </c>
      <c r="N26" s="33">
        <v>0</v>
      </c>
      <c r="O26" s="33">
        <v>60</v>
      </c>
      <c r="P26" s="33">
        <v>9288</v>
      </c>
      <c r="Q26" s="57">
        <v>0.686269211281878</v>
      </c>
      <c r="R26" s="57">
        <v>0.6657490582439872</v>
      </c>
      <c r="S26" s="57" t="s">
        <v>9</v>
      </c>
      <c r="T26" s="57">
        <v>0.9699549323985979</v>
      </c>
      <c r="U26" s="122">
        <v>7721</v>
      </c>
      <c r="V26" s="122">
        <v>0</v>
      </c>
      <c r="W26" s="122">
        <v>190</v>
      </c>
      <c r="X26" s="122">
        <v>7911</v>
      </c>
      <c r="Y26" s="122">
        <v>1097</v>
      </c>
      <c r="Z26" s="122">
        <v>9008</v>
      </c>
      <c r="AA26" s="122">
        <v>2218</v>
      </c>
      <c r="AB26" s="122">
        <v>17</v>
      </c>
      <c r="AC26" s="10" t="s">
        <v>783</v>
      </c>
    </row>
    <row r="27" spans="2:29" s="3" customFormat="1" ht="12">
      <c r="B27" s="111" t="s">
        <v>64</v>
      </c>
      <c r="C27" s="111" t="s">
        <v>629</v>
      </c>
      <c r="D27" s="32" t="s">
        <v>276</v>
      </c>
      <c r="E27" s="33">
        <v>7102</v>
      </c>
      <c r="F27" s="33">
        <v>0</v>
      </c>
      <c r="G27" s="33">
        <v>4679</v>
      </c>
      <c r="H27" s="33">
        <v>11781</v>
      </c>
      <c r="I27" s="33">
        <v>4394</v>
      </c>
      <c r="J27" s="33">
        <v>0</v>
      </c>
      <c r="K27" s="33">
        <v>4487</v>
      </c>
      <c r="L27" s="33">
        <v>8881</v>
      </c>
      <c r="M27" s="33">
        <v>2708</v>
      </c>
      <c r="N27" s="33">
        <v>0</v>
      </c>
      <c r="O27" s="33">
        <v>192</v>
      </c>
      <c r="P27" s="33">
        <v>2900</v>
      </c>
      <c r="Q27" s="57">
        <v>0.7538409303115186</v>
      </c>
      <c r="R27" s="57">
        <v>0.6186989580399888</v>
      </c>
      <c r="S27" s="57" t="s">
        <v>9</v>
      </c>
      <c r="T27" s="57">
        <v>0.9589655909382346</v>
      </c>
      <c r="U27" s="122">
        <v>1725</v>
      </c>
      <c r="V27" s="122">
        <v>0</v>
      </c>
      <c r="W27" s="122">
        <v>0</v>
      </c>
      <c r="X27" s="122">
        <v>1725</v>
      </c>
      <c r="Y27" s="122">
        <v>390</v>
      </c>
      <c r="Z27" s="122">
        <v>2115</v>
      </c>
      <c r="AA27" s="122">
        <v>711</v>
      </c>
      <c r="AB27" s="122">
        <v>0</v>
      </c>
      <c r="AC27" s="10" t="s">
        <v>759</v>
      </c>
    </row>
    <row r="28" spans="2:29" s="3" customFormat="1" ht="12">
      <c r="B28" s="111" t="s">
        <v>102</v>
      </c>
      <c r="C28" s="111" t="s">
        <v>629</v>
      </c>
      <c r="D28" s="32" t="s">
        <v>278</v>
      </c>
      <c r="E28" s="33">
        <v>10112</v>
      </c>
      <c r="F28" s="33">
        <v>0</v>
      </c>
      <c r="G28" s="33">
        <v>8069</v>
      </c>
      <c r="H28" s="33">
        <v>18181</v>
      </c>
      <c r="I28" s="33">
        <v>6271</v>
      </c>
      <c r="J28" s="33">
        <v>0</v>
      </c>
      <c r="K28" s="33">
        <v>8065</v>
      </c>
      <c r="L28" s="33">
        <v>14336</v>
      </c>
      <c r="M28" s="33">
        <v>3841</v>
      </c>
      <c r="N28" s="33">
        <v>0</v>
      </c>
      <c r="O28" s="33">
        <v>4</v>
      </c>
      <c r="P28" s="33">
        <v>3845</v>
      </c>
      <c r="Q28" s="57">
        <v>0.7885154831967438</v>
      </c>
      <c r="R28" s="57">
        <v>0.6201542721518988</v>
      </c>
      <c r="S28" s="57" t="s">
        <v>9</v>
      </c>
      <c r="T28" s="57">
        <v>0.9995042756227538</v>
      </c>
      <c r="U28" s="122">
        <v>2460</v>
      </c>
      <c r="V28" s="122">
        <v>0</v>
      </c>
      <c r="W28" s="122">
        <v>0</v>
      </c>
      <c r="X28" s="122">
        <v>2460</v>
      </c>
      <c r="Y28" s="122">
        <v>1537</v>
      </c>
      <c r="Z28" s="122">
        <v>3997</v>
      </c>
      <c r="AA28" s="122">
        <v>1275</v>
      </c>
      <c r="AB28" s="122">
        <v>297</v>
      </c>
      <c r="AC28" s="10" t="s">
        <v>784</v>
      </c>
    </row>
    <row r="29" spans="2:29" s="3" customFormat="1" ht="12">
      <c r="B29" s="111" t="s">
        <v>76</v>
      </c>
      <c r="C29" s="111" t="s">
        <v>629</v>
      </c>
      <c r="D29" s="32" t="s">
        <v>275</v>
      </c>
      <c r="E29" s="33">
        <v>11396</v>
      </c>
      <c r="F29" s="33">
        <v>0</v>
      </c>
      <c r="G29" s="33">
        <v>3864</v>
      </c>
      <c r="H29" s="33">
        <v>15260</v>
      </c>
      <c r="I29" s="33">
        <v>6696</v>
      </c>
      <c r="J29" s="33">
        <v>0</v>
      </c>
      <c r="K29" s="33">
        <v>3401</v>
      </c>
      <c r="L29" s="33">
        <v>10097</v>
      </c>
      <c r="M29" s="33">
        <v>4700</v>
      </c>
      <c r="N29" s="33">
        <v>0</v>
      </c>
      <c r="O29" s="33">
        <v>463</v>
      </c>
      <c r="P29" s="33">
        <v>5163</v>
      </c>
      <c r="Q29" s="57">
        <v>0.6616644823066842</v>
      </c>
      <c r="R29" s="57">
        <v>0.5875745875745876</v>
      </c>
      <c r="S29" s="57" t="s">
        <v>9</v>
      </c>
      <c r="T29" s="57">
        <v>0.880175983436853</v>
      </c>
      <c r="U29" s="122">
        <v>2838</v>
      </c>
      <c r="V29" s="122">
        <v>0</v>
      </c>
      <c r="W29" s="122">
        <v>105</v>
      </c>
      <c r="X29" s="122">
        <v>2943</v>
      </c>
      <c r="Y29" s="122">
        <v>1126</v>
      </c>
      <c r="Z29" s="122">
        <v>4069</v>
      </c>
      <c r="AA29" s="122">
        <v>1079</v>
      </c>
      <c r="AB29" s="122">
        <v>647</v>
      </c>
      <c r="AC29" s="10" t="s">
        <v>763</v>
      </c>
    </row>
    <row r="30" spans="2:29" s="3" customFormat="1" ht="12">
      <c r="B30" s="111" t="s">
        <v>178</v>
      </c>
      <c r="C30" s="111" t="s">
        <v>629</v>
      </c>
      <c r="D30" s="32" t="s">
        <v>289</v>
      </c>
      <c r="E30" s="33">
        <v>0</v>
      </c>
      <c r="F30" s="33">
        <v>0</v>
      </c>
      <c r="G30" s="33">
        <v>2656</v>
      </c>
      <c r="H30" s="33">
        <v>2656</v>
      </c>
      <c r="I30" s="33">
        <v>0</v>
      </c>
      <c r="J30" s="33">
        <v>0</v>
      </c>
      <c r="K30" s="33">
        <v>2656</v>
      </c>
      <c r="L30" s="33">
        <v>2656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0" t="s">
        <v>759</v>
      </c>
    </row>
    <row r="31" spans="2:29" s="3" customFormat="1" ht="12">
      <c r="B31" s="111" t="s">
        <v>121</v>
      </c>
      <c r="C31" s="111" t="s">
        <v>629</v>
      </c>
      <c r="D31" s="32" t="s">
        <v>270</v>
      </c>
      <c r="E31" s="33">
        <v>8483</v>
      </c>
      <c r="F31" s="33">
        <v>0</v>
      </c>
      <c r="G31" s="33">
        <v>0</v>
      </c>
      <c r="H31" s="33">
        <v>8483</v>
      </c>
      <c r="I31" s="33">
        <v>4117</v>
      </c>
      <c r="J31" s="33">
        <v>0</v>
      </c>
      <c r="K31" s="33">
        <v>0</v>
      </c>
      <c r="L31" s="33">
        <v>4117</v>
      </c>
      <c r="M31" s="33">
        <v>4366</v>
      </c>
      <c r="N31" s="33">
        <v>0</v>
      </c>
      <c r="O31" s="33">
        <v>0</v>
      </c>
      <c r="P31" s="33">
        <v>4366</v>
      </c>
      <c r="Q31" s="57">
        <v>0.48532358835317696</v>
      </c>
      <c r="R31" s="57">
        <v>0.48532358835317696</v>
      </c>
      <c r="S31" s="57" t="s">
        <v>9</v>
      </c>
      <c r="T31" s="57" t="s">
        <v>9</v>
      </c>
      <c r="U31" s="122">
        <v>1974</v>
      </c>
      <c r="V31" s="122">
        <v>0</v>
      </c>
      <c r="W31" s="122">
        <v>0</v>
      </c>
      <c r="X31" s="122">
        <v>1974</v>
      </c>
      <c r="Y31" s="122">
        <v>378</v>
      </c>
      <c r="Z31" s="122">
        <v>2352</v>
      </c>
      <c r="AA31" s="122">
        <v>352</v>
      </c>
      <c r="AB31" s="122">
        <v>28</v>
      </c>
      <c r="AC31" s="10" t="s">
        <v>777</v>
      </c>
    </row>
    <row r="32" spans="2:29" s="3" customFormat="1" ht="12">
      <c r="B32" s="111" t="s">
        <v>62</v>
      </c>
      <c r="C32" s="111" t="s">
        <v>629</v>
      </c>
      <c r="D32" s="32" t="s">
        <v>293</v>
      </c>
      <c r="E32" s="33">
        <v>5989</v>
      </c>
      <c r="F32" s="33">
        <v>0</v>
      </c>
      <c r="G32" s="33">
        <v>871</v>
      </c>
      <c r="H32" s="33">
        <v>6860</v>
      </c>
      <c r="I32" s="33">
        <v>3581</v>
      </c>
      <c r="J32" s="33">
        <v>0</v>
      </c>
      <c r="K32" s="33">
        <v>871</v>
      </c>
      <c r="L32" s="33">
        <v>4452</v>
      </c>
      <c r="M32" s="33">
        <v>2408</v>
      </c>
      <c r="N32" s="33">
        <v>0</v>
      </c>
      <c r="O32" s="33">
        <v>0</v>
      </c>
      <c r="P32" s="33">
        <v>2408</v>
      </c>
      <c r="Q32" s="57">
        <v>0.6489795918367347</v>
      </c>
      <c r="R32" s="57">
        <v>0.5979295374853899</v>
      </c>
      <c r="S32" s="57" t="s">
        <v>9</v>
      </c>
      <c r="T32" s="57">
        <v>1</v>
      </c>
      <c r="U32" s="122">
        <v>2248</v>
      </c>
      <c r="V32" s="122">
        <v>0</v>
      </c>
      <c r="W32" s="122">
        <v>0</v>
      </c>
      <c r="X32" s="122">
        <v>2248</v>
      </c>
      <c r="Y32" s="122">
        <v>430</v>
      </c>
      <c r="Z32" s="122">
        <v>2678</v>
      </c>
      <c r="AA32" s="122">
        <v>924</v>
      </c>
      <c r="AB32" s="122">
        <v>243</v>
      </c>
      <c r="AC32" s="10" t="s">
        <v>784</v>
      </c>
    </row>
    <row r="33" spans="2:29" s="3" customFormat="1" ht="12">
      <c r="B33" s="111" t="s">
        <v>150</v>
      </c>
      <c r="C33" s="111" t="s">
        <v>629</v>
      </c>
      <c r="D33" s="32" t="s">
        <v>898</v>
      </c>
      <c r="E33" s="33">
        <v>7388</v>
      </c>
      <c r="F33" s="33">
        <v>0</v>
      </c>
      <c r="G33" s="33">
        <v>6207</v>
      </c>
      <c r="H33" s="33">
        <v>13595</v>
      </c>
      <c r="I33" s="33">
        <v>3465</v>
      </c>
      <c r="J33" s="33">
        <v>0</v>
      </c>
      <c r="K33" s="33">
        <v>5942</v>
      </c>
      <c r="L33" s="33">
        <v>9407</v>
      </c>
      <c r="M33" s="33">
        <v>3923</v>
      </c>
      <c r="N33" s="33">
        <v>0</v>
      </c>
      <c r="O33" s="33">
        <v>265</v>
      </c>
      <c r="P33" s="33">
        <v>4188</v>
      </c>
      <c r="Q33" s="57">
        <v>0.6919455682236116</v>
      </c>
      <c r="R33" s="57">
        <v>0.4690037899296156</v>
      </c>
      <c r="S33" s="57" t="s">
        <v>9</v>
      </c>
      <c r="T33" s="57">
        <v>0.9573062671177702</v>
      </c>
      <c r="U33" s="122">
        <v>3165</v>
      </c>
      <c r="V33" s="122">
        <v>0</v>
      </c>
      <c r="W33" s="122">
        <v>0</v>
      </c>
      <c r="X33" s="122">
        <v>3165</v>
      </c>
      <c r="Y33" s="122">
        <v>761</v>
      </c>
      <c r="Z33" s="122">
        <v>3926</v>
      </c>
      <c r="AA33" s="122">
        <v>957</v>
      </c>
      <c r="AB33" s="122">
        <v>0</v>
      </c>
      <c r="AC33" s="10" t="s">
        <v>777</v>
      </c>
    </row>
    <row r="34" spans="2:29" s="3" customFormat="1" ht="12">
      <c r="B34" s="111" t="s">
        <v>78</v>
      </c>
      <c r="C34" s="111" t="s">
        <v>629</v>
      </c>
      <c r="D34" s="32" t="s">
        <v>305</v>
      </c>
      <c r="E34" s="33">
        <v>6188</v>
      </c>
      <c r="F34" s="33">
        <v>0</v>
      </c>
      <c r="G34" s="33">
        <v>647</v>
      </c>
      <c r="H34" s="33">
        <v>6835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57" t="s">
        <v>9</v>
      </c>
      <c r="R34" s="57" t="s">
        <v>9</v>
      </c>
      <c r="S34" s="57" t="s">
        <v>9</v>
      </c>
      <c r="T34" s="57" t="s">
        <v>9</v>
      </c>
      <c r="U34" s="122">
        <v>1909</v>
      </c>
      <c r="V34" s="122">
        <v>0</v>
      </c>
      <c r="W34" s="122">
        <v>0</v>
      </c>
      <c r="X34" s="122">
        <v>1909</v>
      </c>
      <c r="Y34" s="122">
        <v>576</v>
      </c>
      <c r="Z34" s="122">
        <v>2485</v>
      </c>
      <c r="AA34" s="122">
        <v>511</v>
      </c>
      <c r="AB34" s="122">
        <v>46</v>
      </c>
      <c r="AC34" s="10" t="s">
        <v>795</v>
      </c>
    </row>
    <row r="35" spans="2:29" s="3" customFormat="1" ht="12">
      <c r="B35" s="111" t="s">
        <v>857</v>
      </c>
      <c r="C35" s="111" t="s">
        <v>630</v>
      </c>
      <c r="D35" s="32" t="s">
        <v>883</v>
      </c>
      <c r="E35" s="33">
        <v>0</v>
      </c>
      <c r="F35" s="33">
        <v>0</v>
      </c>
      <c r="G35" s="33">
        <v>2182</v>
      </c>
      <c r="H35" s="33">
        <v>2182</v>
      </c>
      <c r="I35" s="33">
        <v>0</v>
      </c>
      <c r="J35" s="33">
        <v>0</v>
      </c>
      <c r="K35" s="33">
        <v>2082</v>
      </c>
      <c r="L35" s="33">
        <v>2082</v>
      </c>
      <c r="M35" s="33">
        <v>0</v>
      </c>
      <c r="N35" s="33">
        <v>0</v>
      </c>
      <c r="O35" s="33">
        <v>100</v>
      </c>
      <c r="P35" s="33">
        <v>100</v>
      </c>
      <c r="Q35" s="57">
        <v>0.9541704857928506</v>
      </c>
      <c r="R35" s="57" t="s">
        <v>9</v>
      </c>
      <c r="S35" s="57" t="s">
        <v>9</v>
      </c>
      <c r="T35" s="57">
        <v>0.9541704857928506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0" t="s">
        <v>770</v>
      </c>
    </row>
    <row r="36" spans="2:29" s="3" customFormat="1" ht="12">
      <c r="B36" s="111" t="s">
        <v>72</v>
      </c>
      <c r="C36" s="111" t="s">
        <v>630</v>
      </c>
      <c r="D36" s="32" t="s">
        <v>227</v>
      </c>
      <c r="E36" s="33">
        <v>10876</v>
      </c>
      <c r="F36" s="33">
        <v>2144</v>
      </c>
      <c r="G36" s="33">
        <v>13038</v>
      </c>
      <c r="H36" s="33">
        <v>26058</v>
      </c>
      <c r="I36" s="33">
        <v>4308</v>
      </c>
      <c r="J36" s="33">
        <v>1724</v>
      </c>
      <c r="K36" s="33">
        <v>9660</v>
      </c>
      <c r="L36" s="33">
        <v>15692</v>
      </c>
      <c r="M36" s="33">
        <v>6568</v>
      </c>
      <c r="N36" s="33">
        <v>420</v>
      </c>
      <c r="O36" s="33">
        <v>3378</v>
      </c>
      <c r="P36" s="33">
        <v>10366</v>
      </c>
      <c r="Q36" s="57">
        <v>0.6021951032312534</v>
      </c>
      <c r="R36" s="57">
        <v>0.39610150790731885</v>
      </c>
      <c r="S36" s="57">
        <v>0.8041044776119403</v>
      </c>
      <c r="T36" s="57">
        <v>0.7409111826967326</v>
      </c>
      <c r="U36" s="122">
        <v>4526</v>
      </c>
      <c r="V36" s="122">
        <v>0</v>
      </c>
      <c r="W36" s="122">
        <v>0</v>
      </c>
      <c r="X36" s="122">
        <v>4526</v>
      </c>
      <c r="Y36" s="122">
        <v>377</v>
      </c>
      <c r="Z36" s="122">
        <v>4903</v>
      </c>
      <c r="AA36" s="122">
        <v>1438</v>
      </c>
      <c r="AB36" s="122">
        <v>722</v>
      </c>
      <c r="AC36" s="10" t="s">
        <v>770</v>
      </c>
    </row>
    <row r="37" spans="2:29" s="3" customFormat="1" ht="12">
      <c r="B37" s="111" t="s">
        <v>38</v>
      </c>
      <c r="C37" s="111" t="s">
        <v>630</v>
      </c>
      <c r="D37" s="32" t="s">
        <v>229</v>
      </c>
      <c r="E37" s="33">
        <v>21235</v>
      </c>
      <c r="F37" s="33">
        <v>721</v>
      </c>
      <c r="G37" s="33">
        <v>16803</v>
      </c>
      <c r="H37" s="33">
        <v>38759</v>
      </c>
      <c r="I37" s="33">
        <v>12588</v>
      </c>
      <c r="J37" s="33">
        <v>678</v>
      </c>
      <c r="K37" s="33">
        <v>15110</v>
      </c>
      <c r="L37" s="33">
        <v>28376</v>
      </c>
      <c r="M37" s="33">
        <v>8647</v>
      </c>
      <c r="N37" s="33">
        <v>43</v>
      </c>
      <c r="O37" s="33">
        <v>1693</v>
      </c>
      <c r="P37" s="33">
        <v>10383</v>
      </c>
      <c r="Q37" s="57">
        <v>0.7321138316262029</v>
      </c>
      <c r="R37" s="57">
        <v>0.5927949140569814</v>
      </c>
      <c r="S37" s="57">
        <v>0.9403606102635229</v>
      </c>
      <c r="T37" s="57">
        <v>0.8992441825864429</v>
      </c>
      <c r="U37" s="122">
        <v>5017</v>
      </c>
      <c r="V37" s="122">
        <v>0</v>
      </c>
      <c r="W37" s="122">
        <v>0</v>
      </c>
      <c r="X37" s="122">
        <v>5017</v>
      </c>
      <c r="Y37" s="122">
        <v>985</v>
      </c>
      <c r="Z37" s="122">
        <v>6002</v>
      </c>
      <c r="AA37" s="122">
        <v>3010</v>
      </c>
      <c r="AB37" s="122">
        <v>365</v>
      </c>
      <c r="AC37" s="10" t="s">
        <v>770</v>
      </c>
    </row>
    <row r="38" spans="2:29" s="3" customFormat="1" ht="12">
      <c r="B38" s="111" t="s">
        <v>185</v>
      </c>
      <c r="C38" s="111" t="s">
        <v>630</v>
      </c>
      <c r="D38" s="32" t="s">
        <v>225</v>
      </c>
      <c r="E38" s="33">
        <v>0</v>
      </c>
      <c r="F38" s="33">
        <v>0</v>
      </c>
      <c r="G38" s="33">
        <v>3093</v>
      </c>
      <c r="H38" s="33">
        <v>3093</v>
      </c>
      <c r="I38" s="33">
        <v>0</v>
      </c>
      <c r="J38" s="33">
        <v>0</v>
      </c>
      <c r="K38" s="33">
        <v>3028</v>
      </c>
      <c r="L38" s="33">
        <v>3028</v>
      </c>
      <c r="M38" s="33">
        <v>0</v>
      </c>
      <c r="N38" s="33">
        <v>0</v>
      </c>
      <c r="O38" s="33">
        <v>65</v>
      </c>
      <c r="P38" s="33">
        <v>65</v>
      </c>
      <c r="Q38" s="57">
        <v>0.9789848043970255</v>
      </c>
      <c r="R38" s="57" t="s">
        <v>9</v>
      </c>
      <c r="S38" s="57" t="s">
        <v>9</v>
      </c>
      <c r="T38" s="57">
        <v>0.9789848043970255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0" t="s">
        <v>789</v>
      </c>
    </row>
    <row r="39" spans="2:29" s="3" customFormat="1" ht="12">
      <c r="B39" s="111" t="s">
        <v>176</v>
      </c>
      <c r="C39" s="111" t="s">
        <v>630</v>
      </c>
      <c r="D39" s="32" t="s">
        <v>232</v>
      </c>
      <c r="E39" s="33">
        <v>0</v>
      </c>
      <c r="F39" s="33">
        <v>0</v>
      </c>
      <c r="G39" s="33">
        <v>8696</v>
      </c>
      <c r="H39" s="33">
        <v>8696</v>
      </c>
      <c r="I39" s="33">
        <v>0</v>
      </c>
      <c r="J39" s="33">
        <v>0</v>
      </c>
      <c r="K39" s="33">
        <v>8549</v>
      </c>
      <c r="L39" s="33">
        <v>8549</v>
      </c>
      <c r="M39" s="33">
        <v>0</v>
      </c>
      <c r="N39" s="33">
        <v>0</v>
      </c>
      <c r="O39" s="33">
        <v>147</v>
      </c>
      <c r="P39" s="33">
        <v>147</v>
      </c>
      <c r="Q39" s="57">
        <v>0.9830956761729531</v>
      </c>
      <c r="R39" s="57" t="s">
        <v>9</v>
      </c>
      <c r="S39" s="57" t="s">
        <v>9</v>
      </c>
      <c r="T39" s="57">
        <v>0.9830956761729531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0" t="s">
        <v>786</v>
      </c>
    </row>
    <row r="40" spans="2:29" s="3" customFormat="1" ht="12">
      <c r="B40" s="111" t="s">
        <v>120</v>
      </c>
      <c r="C40" s="111" t="s">
        <v>630</v>
      </c>
      <c r="D40" s="32" t="s">
        <v>231</v>
      </c>
      <c r="E40" s="33">
        <v>17441</v>
      </c>
      <c r="F40" s="33">
        <v>0</v>
      </c>
      <c r="G40" s="33">
        <v>8414</v>
      </c>
      <c r="H40" s="33">
        <v>25855</v>
      </c>
      <c r="I40" s="33" t="s">
        <v>9</v>
      </c>
      <c r="J40" s="33" t="s">
        <v>9</v>
      </c>
      <c r="K40" s="33" t="s">
        <v>9</v>
      </c>
      <c r="L40" s="33" t="s">
        <v>9</v>
      </c>
      <c r="M40" s="33" t="s">
        <v>9</v>
      </c>
      <c r="N40" s="33" t="s">
        <v>9</v>
      </c>
      <c r="O40" s="33" t="s">
        <v>9</v>
      </c>
      <c r="P40" s="33" t="s">
        <v>9</v>
      </c>
      <c r="Q40" s="57" t="s">
        <v>9</v>
      </c>
      <c r="R40" s="57" t="s">
        <v>9</v>
      </c>
      <c r="S40" s="57" t="s">
        <v>9</v>
      </c>
      <c r="T40" s="57" t="s">
        <v>9</v>
      </c>
      <c r="U40" s="122">
        <v>2552</v>
      </c>
      <c r="V40" s="122">
        <v>0</v>
      </c>
      <c r="W40" s="122">
        <v>0</v>
      </c>
      <c r="X40" s="122">
        <v>2552</v>
      </c>
      <c r="Y40" s="122">
        <v>355</v>
      </c>
      <c r="Z40" s="122">
        <v>2907</v>
      </c>
      <c r="AA40" s="122">
        <v>667</v>
      </c>
      <c r="AB40" s="122">
        <v>22</v>
      </c>
      <c r="AC40" s="10" t="s">
        <v>786</v>
      </c>
    </row>
    <row r="41" spans="2:29" s="3" customFormat="1" ht="12">
      <c r="B41" s="111" t="s">
        <v>87</v>
      </c>
      <c r="C41" s="111" t="s">
        <v>630</v>
      </c>
      <c r="D41" s="32" t="s">
        <v>226</v>
      </c>
      <c r="E41" s="33">
        <v>11956</v>
      </c>
      <c r="F41" s="33">
        <v>0</v>
      </c>
      <c r="G41" s="33">
        <v>4557</v>
      </c>
      <c r="H41" s="33">
        <v>16513</v>
      </c>
      <c r="I41" s="33">
        <v>8016</v>
      </c>
      <c r="J41" s="33">
        <v>0</v>
      </c>
      <c r="K41" s="33">
        <v>4557</v>
      </c>
      <c r="L41" s="33">
        <v>12573</v>
      </c>
      <c r="M41" s="33">
        <v>3940</v>
      </c>
      <c r="N41" s="33">
        <v>0</v>
      </c>
      <c r="O41" s="33">
        <v>0</v>
      </c>
      <c r="P41" s="33">
        <v>3940</v>
      </c>
      <c r="Q41" s="57">
        <v>0.7614001090050263</v>
      </c>
      <c r="R41" s="57">
        <v>0.6704583472733355</v>
      </c>
      <c r="S41" s="57" t="s">
        <v>9</v>
      </c>
      <c r="T41" s="57">
        <v>1</v>
      </c>
      <c r="U41" s="122">
        <v>1363</v>
      </c>
      <c r="V41" s="122">
        <v>0</v>
      </c>
      <c r="W41" s="122">
        <v>0</v>
      </c>
      <c r="X41" s="122">
        <v>1363</v>
      </c>
      <c r="Y41" s="122">
        <v>112</v>
      </c>
      <c r="Z41" s="122">
        <v>1475</v>
      </c>
      <c r="AA41" s="122">
        <v>802</v>
      </c>
      <c r="AB41" s="122">
        <v>281</v>
      </c>
      <c r="AC41" s="10" t="s">
        <v>792</v>
      </c>
    </row>
    <row r="42" spans="2:29" s="3" customFormat="1" ht="12">
      <c r="B42" s="111" t="s">
        <v>140</v>
      </c>
      <c r="C42" s="111" t="s">
        <v>630</v>
      </c>
      <c r="D42" s="32" t="s">
        <v>234</v>
      </c>
      <c r="E42" s="33">
        <v>11761</v>
      </c>
      <c r="F42" s="33">
        <v>286</v>
      </c>
      <c r="G42" s="33">
        <v>0</v>
      </c>
      <c r="H42" s="33">
        <v>12047</v>
      </c>
      <c r="I42" s="33">
        <v>8774</v>
      </c>
      <c r="J42" s="33">
        <v>286</v>
      </c>
      <c r="K42" s="33">
        <v>0</v>
      </c>
      <c r="L42" s="33">
        <v>9060</v>
      </c>
      <c r="M42" s="33">
        <v>2987</v>
      </c>
      <c r="N42" s="33">
        <v>0</v>
      </c>
      <c r="O42" s="33">
        <v>0</v>
      </c>
      <c r="P42" s="33">
        <v>2987</v>
      </c>
      <c r="Q42" s="57">
        <v>0.7520544533908857</v>
      </c>
      <c r="R42" s="57">
        <v>0.7460249978743304</v>
      </c>
      <c r="S42" s="57">
        <v>1</v>
      </c>
      <c r="T42" s="57" t="s">
        <v>9</v>
      </c>
      <c r="U42" s="122">
        <v>1795</v>
      </c>
      <c r="V42" s="122">
        <v>4</v>
      </c>
      <c r="W42" s="122">
        <v>0</v>
      </c>
      <c r="X42" s="122">
        <v>1799</v>
      </c>
      <c r="Y42" s="122">
        <v>116</v>
      </c>
      <c r="Z42" s="122">
        <v>1915</v>
      </c>
      <c r="AA42" s="122">
        <v>841</v>
      </c>
      <c r="AB42" s="122">
        <v>332</v>
      </c>
      <c r="AC42" s="10" t="s">
        <v>792</v>
      </c>
    </row>
    <row r="43" spans="2:29" s="3" customFormat="1" ht="12">
      <c r="B43" s="111" t="s">
        <v>85</v>
      </c>
      <c r="C43" s="111" t="s">
        <v>630</v>
      </c>
      <c r="D43" s="32" t="s">
        <v>236</v>
      </c>
      <c r="E43" s="33">
        <v>11627</v>
      </c>
      <c r="F43" s="33">
        <v>733</v>
      </c>
      <c r="G43" s="33">
        <v>2210</v>
      </c>
      <c r="H43" s="33">
        <v>14570</v>
      </c>
      <c r="I43" s="33">
        <v>8161</v>
      </c>
      <c r="J43" s="33">
        <v>733</v>
      </c>
      <c r="K43" s="33">
        <v>2209</v>
      </c>
      <c r="L43" s="33">
        <v>11103</v>
      </c>
      <c r="M43" s="33">
        <v>3466</v>
      </c>
      <c r="N43" s="33">
        <v>0</v>
      </c>
      <c r="O43" s="33">
        <v>1</v>
      </c>
      <c r="P43" s="33">
        <v>3467</v>
      </c>
      <c r="Q43" s="57">
        <v>0.7620452985586822</v>
      </c>
      <c r="R43" s="57">
        <v>0.7019007482583641</v>
      </c>
      <c r="S43" s="57">
        <v>1</v>
      </c>
      <c r="T43" s="57">
        <v>0.9995475113122172</v>
      </c>
      <c r="U43" s="122">
        <v>3365</v>
      </c>
      <c r="V43" s="122">
        <v>0</v>
      </c>
      <c r="W43" s="122">
        <v>0</v>
      </c>
      <c r="X43" s="122">
        <v>3365</v>
      </c>
      <c r="Y43" s="122">
        <v>872</v>
      </c>
      <c r="Z43" s="122">
        <v>4237</v>
      </c>
      <c r="AA43" s="122">
        <v>67</v>
      </c>
      <c r="AB43" s="122">
        <v>40</v>
      </c>
      <c r="AC43" s="10" t="s">
        <v>789</v>
      </c>
    </row>
    <row r="44" spans="2:29" s="3" customFormat="1" ht="12">
      <c r="B44" s="111" t="s">
        <v>859</v>
      </c>
      <c r="C44" s="111" t="s">
        <v>630</v>
      </c>
      <c r="D44" s="32" t="s">
        <v>884</v>
      </c>
      <c r="E44" s="33">
        <v>0</v>
      </c>
      <c r="F44" s="33">
        <v>0</v>
      </c>
      <c r="G44" s="33">
        <v>2037</v>
      </c>
      <c r="H44" s="33">
        <v>2037</v>
      </c>
      <c r="I44" s="33">
        <v>0</v>
      </c>
      <c r="J44" s="33">
        <v>0</v>
      </c>
      <c r="K44" s="33">
        <v>1888</v>
      </c>
      <c r="L44" s="33">
        <v>1888</v>
      </c>
      <c r="M44" s="33">
        <v>0</v>
      </c>
      <c r="N44" s="33">
        <v>0</v>
      </c>
      <c r="O44" s="33">
        <v>149</v>
      </c>
      <c r="P44" s="33">
        <v>149</v>
      </c>
      <c r="Q44" s="57">
        <v>0.9268532155130094</v>
      </c>
      <c r="R44" s="57" t="s">
        <v>9</v>
      </c>
      <c r="S44" s="57" t="s">
        <v>9</v>
      </c>
      <c r="T44" s="57">
        <v>0.9268532155130094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0" t="s">
        <v>770</v>
      </c>
    </row>
    <row r="45" spans="2:29" s="3" customFormat="1" ht="12">
      <c r="B45" s="111" t="s">
        <v>122</v>
      </c>
      <c r="C45" s="111" t="s">
        <v>630</v>
      </c>
      <c r="D45" s="32" t="s">
        <v>887</v>
      </c>
      <c r="E45" s="33">
        <v>9875</v>
      </c>
      <c r="F45" s="33">
        <v>0</v>
      </c>
      <c r="G45" s="33">
        <v>0</v>
      </c>
      <c r="H45" s="33">
        <v>9875</v>
      </c>
      <c r="I45" s="33">
        <v>8244</v>
      </c>
      <c r="J45" s="33">
        <v>0</v>
      </c>
      <c r="K45" s="33">
        <v>0</v>
      </c>
      <c r="L45" s="33">
        <v>8244</v>
      </c>
      <c r="M45" s="33">
        <v>1631</v>
      </c>
      <c r="N45" s="33">
        <v>0</v>
      </c>
      <c r="O45" s="33">
        <v>0</v>
      </c>
      <c r="P45" s="33">
        <v>1631</v>
      </c>
      <c r="Q45" s="57">
        <v>0.8348354430379746</v>
      </c>
      <c r="R45" s="57">
        <v>0.8348354430379746</v>
      </c>
      <c r="S45" s="57" t="s">
        <v>9</v>
      </c>
      <c r="T45" s="57" t="s">
        <v>9</v>
      </c>
      <c r="U45" s="122">
        <v>1548</v>
      </c>
      <c r="V45" s="122">
        <v>0</v>
      </c>
      <c r="W45" s="122">
        <v>0</v>
      </c>
      <c r="X45" s="122">
        <v>1548</v>
      </c>
      <c r="Y45" s="122">
        <v>187</v>
      </c>
      <c r="Z45" s="122">
        <v>1735</v>
      </c>
      <c r="AA45" s="122">
        <v>193</v>
      </c>
      <c r="AB45" s="122">
        <v>15</v>
      </c>
      <c r="AC45" s="10" t="s">
        <v>770</v>
      </c>
    </row>
    <row r="46" spans="2:29" s="3" customFormat="1" ht="12">
      <c r="B46" s="111" t="s">
        <v>173</v>
      </c>
      <c r="C46" s="111" t="s">
        <v>630</v>
      </c>
      <c r="D46" s="32" t="s">
        <v>239</v>
      </c>
      <c r="E46" s="33">
        <v>0</v>
      </c>
      <c r="F46" s="33">
        <v>0</v>
      </c>
      <c r="G46" s="33">
        <v>4932</v>
      </c>
      <c r="H46" s="33">
        <v>4932</v>
      </c>
      <c r="I46" s="33">
        <v>0</v>
      </c>
      <c r="J46" s="33">
        <v>0</v>
      </c>
      <c r="K46" s="33">
        <v>4926</v>
      </c>
      <c r="L46" s="33">
        <v>4926</v>
      </c>
      <c r="M46" s="33">
        <v>0</v>
      </c>
      <c r="N46" s="33">
        <v>0</v>
      </c>
      <c r="O46" s="33">
        <v>6</v>
      </c>
      <c r="P46" s="33">
        <v>6</v>
      </c>
      <c r="Q46" s="57">
        <v>0.9987834549878345</v>
      </c>
      <c r="R46" s="57" t="s">
        <v>9</v>
      </c>
      <c r="S46" s="57" t="s">
        <v>9</v>
      </c>
      <c r="T46" s="57">
        <v>0.9987834549878345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0" t="s">
        <v>792</v>
      </c>
    </row>
    <row r="47" spans="2:29" s="3" customFormat="1" ht="12">
      <c r="B47" s="111" t="s">
        <v>174</v>
      </c>
      <c r="C47" s="111" t="s">
        <v>630</v>
      </c>
      <c r="D47" s="32" t="s">
        <v>233</v>
      </c>
      <c r="E47" s="33">
        <v>10966</v>
      </c>
      <c r="F47" s="33">
        <v>3880</v>
      </c>
      <c r="G47" s="33">
        <v>6139</v>
      </c>
      <c r="H47" s="33">
        <v>20985</v>
      </c>
      <c r="I47" s="33" t="s">
        <v>9</v>
      </c>
      <c r="J47" s="33" t="s">
        <v>9</v>
      </c>
      <c r="K47" s="33" t="s">
        <v>9</v>
      </c>
      <c r="L47" s="33" t="s">
        <v>9</v>
      </c>
      <c r="M47" s="33" t="s">
        <v>9</v>
      </c>
      <c r="N47" s="33" t="s">
        <v>9</v>
      </c>
      <c r="O47" s="33" t="s">
        <v>9</v>
      </c>
      <c r="P47" s="33" t="s">
        <v>9</v>
      </c>
      <c r="Q47" s="57" t="s">
        <v>9</v>
      </c>
      <c r="R47" s="57" t="s">
        <v>9</v>
      </c>
      <c r="S47" s="57" t="s">
        <v>9</v>
      </c>
      <c r="T47" s="57" t="s">
        <v>9</v>
      </c>
      <c r="U47" s="122">
        <v>2711</v>
      </c>
      <c r="V47" s="122">
        <v>0</v>
      </c>
      <c r="W47" s="122">
        <v>0</v>
      </c>
      <c r="X47" s="122">
        <v>2711</v>
      </c>
      <c r="Y47" s="122">
        <v>1082</v>
      </c>
      <c r="Z47" s="122">
        <v>3793</v>
      </c>
      <c r="AA47" s="122">
        <v>1036</v>
      </c>
      <c r="AB47" s="122">
        <v>42</v>
      </c>
      <c r="AC47" s="10" t="s">
        <v>786</v>
      </c>
    </row>
    <row r="48" spans="2:29" s="3" customFormat="1" ht="12">
      <c r="B48" s="111" t="s">
        <v>94</v>
      </c>
      <c r="C48" s="111" t="s">
        <v>630</v>
      </c>
      <c r="D48" s="32" t="s">
        <v>230</v>
      </c>
      <c r="E48" s="33">
        <v>13686</v>
      </c>
      <c r="F48" s="33">
        <v>0</v>
      </c>
      <c r="G48" s="33">
        <v>7719</v>
      </c>
      <c r="H48" s="33">
        <v>21405</v>
      </c>
      <c r="I48" s="33">
        <v>7127</v>
      </c>
      <c r="J48" s="33">
        <v>0</v>
      </c>
      <c r="K48" s="33">
        <v>6558</v>
      </c>
      <c r="L48" s="33">
        <v>13685</v>
      </c>
      <c r="M48" s="33">
        <v>6559</v>
      </c>
      <c r="N48" s="33">
        <v>0</v>
      </c>
      <c r="O48" s="33">
        <v>1161</v>
      </c>
      <c r="P48" s="33">
        <v>7720</v>
      </c>
      <c r="Q48" s="57">
        <v>0.6393366035972904</v>
      </c>
      <c r="R48" s="57">
        <v>0.5207511325442058</v>
      </c>
      <c r="S48" s="57" t="s">
        <v>9</v>
      </c>
      <c r="T48" s="57">
        <v>0.849591916051302</v>
      </c>
      <c r="U48" s="122">
        <v>3467</v>
      </c>
      <c r="V48" s="122">
        <v>0</v>
      </c>
      <c r="W48" s="122">
        <v>0</v>
      </c>
      <c r="X48" s="122">
        <v>3467</v>
      </c>
      <c r="Y48" s="122">
        <v>480</v>
      </c>
      <c r="Z48" s="122">
        <v>3947</v>
      </c>
      <c r="AA48" s="122">
        <v>2018</v>
      </c>
      <c r="AB48" s="122">
        <v>767</v>
      </c>
      <c r="AC48" s="10" t="s">
        <v>789</v>
      </c>
    </row>
    <row r="49" spans="2:29" s="3" customFormat="1" ht="12">
      <c r="B49" s="111" t="s">
        <v>49</v>
      </c>
      <c r="C49" s="111" t="s">
        <v>630</v>
      </c>
      <c r="D49" s="32" t="s">
        <v>240</v>
      </c>
      <c r="E49" s="33">
        <v>6486</v>
      </c>
      <c r="F49" s="33">
        <v>0</v>
      </c>
      <c r="G49" s="33">
        <v>2651</v>
      </c>
      <c r="H49" s="33">
        <v>9137</v>
      </c>
      <c r="I49" s="33">
        <v>3446</v>
      </c>
      <c r="J49" s="33">
        <v>0</v>
      </c>
      <c r="K49" s="33">
        <v>2505</v>
      </c>
      <c r="L49" s="33">
        <v>5951</v>
      </c>
      <c r="M49" s="33">
        <v>3040</v>
      </c>
      <c r="N49" s="33">
        <v>0</v>
      </c>
      <c r="O49" s="33">
        <v>146</v>
      </c>
      <c r="P49" s="33">
        <v>3186</v>
      </c>
      <c r="Q49" s="57">
        <v>0.6513078691036446</v>
      </c>
      <c r="R49" s="57">
        <v>0.5312981806968856</v>
      </c>
      <c r="S49" s="57" t="s">
        <v>9</v>
      </c>
      <c r="T49" s="57">
        <v>0.9449264428517541</v>
      </c>
      <c r="U49" s="122">
        <v>1725</v>
      </c>
      <c r="V49" s="122">
        <v>0</v>
      </c>
      <c r="W49" s="122">
        <v>115</v>
      </c>
      <c r="X49" s="122">
        <v>1840</v>
      </c>
      <c r="Y49" s="122">
        <v>505</v>
      </c>
      <c r="Z49" s="122">
        <v>2345</v>
      </c>
      <c r="AA49" s="122">
        <v>635</v>
      </c>
      <c r="AB49" s="122">
        <v>415</v>
      </c>
      <c r="AC49" s="10" t="s">
        <v>792</v>
      </c>
    </row>
    <row r="50" spans="2:29" s="3" customFormat="1" ht="12">
      <c r="B50" s="111" t="s">
        <v>86</v>
      </c>
      <c r="C50" s="111" t="s">
        <v>630</v>
      </c>
      <c r="D50" s="32" t="s">
        <v>228</v>
      </c>
      <c r="E50" s="33">
        <v>12189</v>
      </c>
      <c r="F50" s="33">
        <v>0</v>
      </c>
      <c r="G50" s="33">
        <v>11548</v>
      </c>
      <c r="H50" s="33">
        <v>23737</v>
      </c>
      <c r="I50" s="33">
        <v>6130</v>
      </c>
      <c r="J50" s="33">
        <v>0</v>
      </c>
      <c r="K50" s="33">
        <v>10162</v>
      </c>
      <c r="L50" s="33">
        <v>16292</v>
      </c>
      <c r="M50" s="33">
        <v>6059</v>
      </c>
      <c r="N50" s="33">
        <v>0</v>
      </c>
      <c r="O50" s="33">
        <v>1386</v>
      </c>
      <c r="P50" s="33">
        <v>7445</v>
      </c>
      <c r="Q50" s="57">
        <v>0.686354636221932</v>
      </c>
      <c r="R50" s="57">
        <v>0.5029124620559521</v>
      </c>
      <c r="S50" s="57" t="s">
        <v>9</v>
      </c>
      <c r="T50" s="57">
        <v>0.8799792171804641</v>
      </c>
      <c r="U50" s="122">
        <v>3329</v>
      </c>
      <c r="V50" s="122">
        <v>0</v>
      </c>
      <c r="W50" s="122">
        <v>0</v>
      </c>
      <c r="X50" s="122">
        <v>3329</v>
      </c>
      <c r="Y50" s="122">
        <v>1135</v>
      </c>
      <c r="Z50" s="122">
        <v>4464</v>
      </c>
      <c r="AA50" s="122">
        <v>1630</v>
      </c>
      <c r="AB50" s="122">
        <v>551</v>
      </c>
      <c r="AC50" s="10" t="s">
        <v>789</v>
      </c>
    </row>
    <row r="51" spans="2:29" s="3" customFormat="1" ht="12">
      <c r="B51" s="111" t="s">
        <v>193</v>
      </c>
      <c r="C51" s="111" t="s">
        <v>630</v>
      </c>
      <c r="D51" s="32" t="s">
        <v>893</v>
      </c>
      <c r="E51" s="33">
        <v>11787</v>
      </c>
      <c r="F51" s="33">
        <v>0</v>
      </c>
      <c r="G51" s="33">
        <v>12576</v>
      </c>
      <c r="H51" s="33">
        <v>24363</v>
      </c>
      <c r="I51" s="33">
        <v>5916</v>
      </c>
      <c r="J51" s="33">
        <v>0</v>
      </c>
      <c r="K51" s="33">
        <v>12298</v>
      </c>
      <c r="L51" s="33">
        <v>18214</v>
      </c>
      <c r="M51" s="33">
        <v>5871</v>
      </c>
      <c r="N51" s="33">
        <v>0</v>
      </c>
      <c r="O51" s="33">
        <v>278</v>
      </c>
      <c r="P51" s="33">
        <v>6149</v>
      </c>
      <c r="Q51" s="57">
        <v>0.7476090793416246</v>
      </c>
      <c r="R51" s="57">
        <v>0.5019088826673453</v>
      </c>
      <c r="S51" s="57" t="s">
        <v>9</v>
      </c>
      <c r="T51" s="57">
        <v>0.9778944020356234</v>
      </c>
      <c r="U51" s="122">
        <v>6112</v>
      </c>
      <c r="V51" s="122">
        <v>0</v>
      </c>
      <c r="W51" s="122">
        <v>0</v>
      </c>
      <c r="X51" s="122">
        <v>6112</v>
      </c>
      <c r="Y51" s="122">
        <v>1088</v>
      </c>
      <c r="Z51" s="122">
        <v>7200</v>
      </c>
      <c r="AA51" s="122">
        <v>1129</v>
      </c>
      <c r="AB51" s="122">
        <v>363</v>
      </c>
      <c r="AC51" s="10" t="s">
        <v>786</v>
      </c>
    </row>
    <row r="52" spans="2:29" s="3" customFormat="1" ht="12">
      <c r="B52" s="111" t="s">
        <v>116</v>
      </c>
      <c r="C52" s="111" t="s">
        <v>630</v>
      </c>
      <c r="D52" s="32" t="s">
        <v>400</v>
      </c>
      <c r="E52" s="33">
        <v>0</v>
      </c>
      <c r="F52" s="33">
        <v>6018</v>
      </c>
      <c r="G52" s="33">
        <v>0</v>
      </c>
      <c r="H52" s="33">
        <v>6018</v>
      </c>
      <c r="I52" s="33">
        <v>0</v>
      </c>
      <c r="J52" s="33">
        <v>5819</v>
      </c>
      <c r="K52" s="33">
        <v>0</v>
      </c>
      <c r="L52" s="33">
        <v>5819</v>
      </c>
      <c r="M52" s="33">
        <v>0</v>
      </c>
      <c r="N52" s="33">
        <v>199</v>
      </c>
      <c r="O52" s="33">
        <v>0</v>
      </c>
      <c r="P52" s="33">
        <v>199</v>
      </c>
      <c r="Q52" s="57">
        <v>0.9669325357261549</v>
      </c>
      <c r="R52" s="57" t="s">
        <v>9</v>
      </c>
      <c r="S52" s="57">
        <v>0.9669325357261549</v>
      </c>
      <c r="T52" s="57" t="s">
        <v>9</v>
      </c>
      <c r="U52" s="122">
        <v>0</v>
      </c>
      <c r="V52" s="122">
        <v>12</v>
      </c>
      <c r="W52" s="122">
        <v>0</v>
      </c>
      <c r="X52" s="122">
        <v>12</v>
      </c>
      <c r="Y52" s="122">
        <v>215</v>
      </c>
      <c r="Z52" s="122">
        <v>227</v>
      </c>
      <c r="AA52" s="122">
        <v>0</v>
      </c>
      <c r="AB52" s="122">
        <v>0</v>
      </c>
      <c r="AC52" s="10" t="s">
        <v>785</v>
      </c>
    </row>
    <row r="53" spans="2:29" s="3" customFormat="1" ht="12">
      <c r="B53" s="111" t="s">
        <v>48</v>
      </c>
      <c r="C53" s="111" t="s">
        <v>630</v>
      </c>
      <c r="D53" s="32" t="s">
        <v>241</v>
      </c>
      <c r="E53" s="33">
        <v>0</v>
      </c>
      <c r="F53" s="33">
        <v>0</v>
      </c>
      <c r="G53" s="33">
        <v>1864</v>
      </c>
      <c r="H53" s="33">
        <v>1864</v>
      </c>
      <c r="I53" s="33">
        <v>0</v>
      </c>
      <c r="J53" s="33">
        <v>0</v>
      </c>
      <c r="K53" s="33">
        <v>1844</v>
      </c>
      <c r="L53" s="33">
        <v>1844</v>
      </c>
      <c r="M53" s="33">
        <v>0</v>
      </c>
      <c r="N53" s="33">
        <v>0</v>
      </c>
      <c r="O53" s="33">
        <v>20</v>
      </c>
      <c r="P53" s="33">
        <v>20</v>
      </c>
      <c r="Q53" s="57">
        <v>0.9892703862660944</v>
      </c>
      <c r="R53" s="57" t="s">
        <v>9</v>
      </c>
      <c r="S53" s="57" t="s">
        <v>9</v>
      </c>
      <c r="T53" s="57">
        <v>0.9892703862660944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0" t="s">
        <v>770</v>
      </c>
    </row>
    <row r="54" spans="2:29" s="3" customFormat="1" ht="12">
      <c r="B54" s="111" t="s">
        <v>46</v>
      </c>
      <c r="C54" s="111" t="s">
        <v>630</v>
      </c>
      <c r="D54" s="32" t="s">
        <v>237</v>
      </c>
      <c r="E54" s="33">
        <v>7753</v>
      </c>
      <c r="F54" s="33">
        <v>496</v>
      </c>
      <c r="G54" s="33">
        <v>6566</v>
      </c>
      <c r="H54" s="33">
        <v>14815</v>
      </c>
      <c r="I54" s="33">
        <v>4022</v>
      </c>
      <c r="J54" s="33">
        <v>489</v>
      </c>
      <c r="K54" s="33">
        <v>5589</v>
      </c>
      <c r="L54" s="33">
        <v>10100</v>
      </c>
      <c r="M54" s="33">
        <v>3731</v>
      </c>
      <c r="N54" s="33">
        <v>7</v>
      </c>
      <c r="O54" s="33">
        <v>977</v>
      </c>
      <c r="P54" s="33">
        <v>4715</v>
      </c>
      <c r="Q54" s="57">
        <v>0.6817414782315221</v>
      </c>
      <c r="R54" s="57">
        <v>0.5187669289307365</v>
      </c>
      <c r="S54" s="57">
        <v>0.9858870967741935</v>
      </c>
      <c r="T54" s="57">
        <v>0.851203167834298</v>
      </c>
      <c r="U54" s="122">
        <v>1644</v>
      </c>
      <c r="V54" s="122">
        <v>0</v>
      </c>
      <c r="W54" s="122">
        <v>0</v>
      </c>
      <c r="X54" s="122">
        <v>1644</v>
      </c>
      <c r="Y54" s="122">
        <v>149</v>
      </c>
      <c r="Z54" s="122">
        <v>1793</v>
      </c>
      <c r="AA54" s="122">
        <v>968</v>
      </c>
      <c r="AB54" s="122">
        <v>382</v>
      </c>
      <c r="AC54" s="10" t="s">
        <v>785</v>
      </c>
    </row>
    <row r="55" spans="2:29" s="3" customFormat="1" ht="12">
      <c r="B55" s="111" t="s">
        <v>45</v>
      </c>
      <c r="C55" s="111" t="s">
        <v>630</v>
      </c>
      <c r="D55" s="32" t="s">
        <v>243</v>
      </c>
      <c r="E55" s="33">
        <v>15477</v>
      </c>
      <c r="F55" s="33">
        <v>0</v>
      </c>
      <c r="G55" s="33">
        <v>7998</v>
      </c>
      <c r="H55" s="33">
        <v>23475</v>
      </c>
      <c r="I55" s="33">
        <v>8549</v>
      </c>
      <c r="J55" s="33">
        <v>0</v>
      </c>
      <c r="K55" s="33">
        <v>7648</v>
      </c>
      <c r="L55" s="33">
        <v>16197</v>
      </c>
      <c r="M55" s="33">
        <v>6928</v>
      </c>
      <c r="N55" s="33">
        <v>0</v>
      </c>
      <c r="O55" s="33">
        <v>350</v>
      </c>
      <c r="P55" s="33">
        <v>7278</v>
      </c>
      <c r="Q55" s="57">
        <v>0.6899680511182109</v>
      </c>
      <c r="R55" s="57">
        <v>0.5523680299799703</v>
      </c>
      <c r="S55" s="57" t="s">
        <v>9</v>
      </c>
      <c r="T55" s="57">
        <v>0.9562390597649413</v>
      </c>
      <c r="U55" s="122">
        <v>3866</v>
      </c>
      <c r="V55" s="122">
        <v>0</v>
      </c>
      <c r="W55" s="122">
        <v>0</v>
      </c>
      <c r="X55" s="122">
        <v>3866</v>
      </c>
      <c r="Y55" s="122">
        <v>480</v>
      </c>
      <c r="Z55" s="122">
        <v>4346</v>
      </c>
      <c r="AA55" s="122">
        <v>1579</v>
      </c>
      <c r="AB55" s="122">
        <v>473</v>
      </c>
      <c r="AC55" s="10" t="s">
        <v>785</v>
      </c>
    </row>
    <row r="56" spans="2:29" s="3" customFormat="1" ht="12">
      <c r="B56" s="111" t="s">
        <v>651</v>
      </c>
      <c r="C56" s="111" t="s">
        <v>630</v>
      </c>
      <c r="D56" s="32" t="s">
        <v>652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2">
        <v>0</v>
      </c>
      <c r="V56" s="122">
        <v>0</v>
      </c>
      <c r="W56" s="122">
        <v>0</v>
      </c>
      <c r="X56" s="122">
        <v>0</v>
      </c>
      <c r="Y56" s="122">
        <v>24</v>
      </c>
      <c r="Z56" s="122">
        <v>24</v>
      </c>
      <c r="AA56" s="122">
        <v>0</v>
      </c>
      <c r="AB56" s="122">
        <v>0</v>
      </c>
      <c r="AC56" s="10" t="s">
        <v>785</v>
      </c>
    </row>
    <row r="57" spans="2:29" s="3" customFormat="1" ht="12">
      <c r="B57" s="111" t="s">
        <v>88</v>
      </c>
      <c r="C57" s="111" t="s">
        <v>630</v>
      </c>
      <c r="D57" s="32" t="s">
        <v>244</v>
      </c>
      <c r="E57" s="33">
        <v>7454</v>
      </c>
      <c r="F57" s="33">
        <v>0</v>
      </c>
      <c r="G57" s="33">
        <v>2974</v>
      </c>
      <c r="H57" s="33">
        <v>10428</v>
      </c>
      <c r="I57" s="33">
        <v>5683</v>
      </c>
      <c r="J57" s="33">
        <v>0</v>
      </c>
      <c r="K57" s="33">
        <v>2974</v>
      </c>
      <c r="L57" s="33">
        <v>8657</v>
      </c>
      <c r="M57" s="33">
        <v>1771</v>
      </c>
      <c r="N57" s="33">
        <v>0</v>
      </c>
      <c r="O57" s="33">
        <v>0</v>
      </c>
      <c r="P57" s="33">
        <v>1771</v>
      </c>
      <c r="Q57" s="57">
        <v>0.830168776371308</v>
      </c>
      <c r="R57" s="57">
        <v>0.7624094445935068</v>
      </c>
      <c r="S57" s="57" t="s">
        <v>9</v>
      </c>
      <c r="T57" s="57">
        <v>1</v>
      </c>
      <c r="U57" s="122">
        <v>2220</v>
      </c>
      <c r="V57" s="122">
        <v>0</v>
      </c>
      <c r="W57" s="122">
        <v>0</v>
      </c>
      <c r="X57" s="122">
        <v>2220</v>
      </c>
      <c r="Y57" s="122">
        <v>753</v>
      </c>
      <c r="Z57" s="122">
        <v>2973</v>
      </c>
      <c r="AA57" s="122">
        <v>779</v>
      </c>
      <c r="AB57" s="122">
        <v>331</v>
      </c>
      <c r="AC57" s="10" t="s">
        <v>792</v>
      </c>
    </row>
    <row r="58" spans="2:29" s="3" customFormat="1" ht="12">
      <c r="B58" s="111" t="s">
        <v>47</v>
      </c>
      <c r="C58" s="111" t="s">
        <v>630</v>
      </c>
      <c r="D58" s="32" t="s">
        <v>246</v>
      </c>
      <c r="E58" s="33">
        <v>5595</v>
      </c>
      <c r="F58" s="33">
        <v>0</v>
      </c>
      <c r="G58" s="33">
        <v>5590</v>
      </c>
      <c r="H58" s="33">
        <v>11185</v>
      </c>
      <c r="I58" s="33">
        <v>2942</v>
      </c>
      <c r="J58" s="33">
        <v>0</v>
      </c>
      <c r="K58" s="33">
        <v>5426</v>
      </c>
      <c r="L58" s="33">
        <v>8368</v>
      </c>
      <c r="M58" s="33">
        <v>2653</v>
      </c>
      <c r="N58" s="33">
        <v>0</v>
      </c>
      <c r="O58" s="33">
        <v>164</v>
      </c>
      <c r="P58" s="33">
        <v>2817</v>
      </c>
      <c r="Q58" s="57">
        <v>0.748144836835047</v>
      </c>
      <c r="R58" s="57">
        <v>0.5258266309204647</v>
      </c>
      <c r="S58" s="57" t="s">
        <v>9</v>
      </c>
      <c r="T58" s="57">
        <v>0.9706618962432916</v>
      </c>
      <c r="U58" s="122">
        <v>1704</v>
      </c>
      <c r="V58" s="122">
        <v>0</v>
      </c>
      <c r="W58" s="122">
        <v>0</v>
      </c>
      <c r="X58" s="122">
        <v>1704</v>
      </c>
      <c r="Y58" s="122">
        <v>324</v>
      </c>
      <c r="Z58" s="122">
        <v>2028</v>
      </c>
      <c r="AA58" s="122">
        <v>560</v>
      </c>
      <c r="AB58" s="122">
        <v>9</v>
      </c>
      <c r="AC58" s="10" t="s">
        <v>786</v>
      </c>
    </row>
    <row r="59" spans="2:29" s="3" customFormat="1" ht="12">
      <c r="B59" s="111" t="s">
        <v>419</v>
      </c>
      <c r="C59" s="111" t="s">
        <v>630</v>
      </c>
      <c r="D59" s="32" t="s">
        <v>881</v>
      </c>
      <c r="E59" s="33">
        <v>0</v>
      </c>
      <c r="F59" s="33">
        <v>0</v>
      </c>
      <c r="G59" s="33">
        <v>764</v>
      </c>
      <c r="H59" s="33">
        <v>764</v>
      </c>
      <c r="I59" s="33">
        <v>0</v>
      </c>
      <c r="J59" s="33">
        <v>0</v>
      </c>
      <c r="K59" s="33">
        <v>764</v>
      </c>
      <c r="L59" s="33">
        <v>764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0" t="s">
        <v>786</v>
      </c>
    </row>
    <row r="60" spans="2:29" s="3" customFormat="1" ht="12">
      <c r="B60" s="111" t="s">
        <v>127</v>
      </c>
      <c r="C60" s="111" t="s">
        <v>630</v>
      </c>
      <c r="D60" s="32" t="s">
        <v>235</v>
      </c>
      <c r="E60" s="33">
        <v>11391</v>
      </c>
      <c r="F60" s="33">
        <v>0</v>
      </c>
      <c r="G60" s="33">
        <v>0</v>
      </c>
      <c r="H60" s="33">
        <v>11391</v>
      </c>
      <c r="I60" s="33">
        <v>7745</v>
      </c>
      <c r="J60" s="33">
        <v>0</v>
      </c>
      <c r="K60" s="33">
        <v>0</v>
      </c>
      <c r="L60" s="33">
        <v>7745</v>
      </c>
      <c r="M60" s="33">
        <v>3646</v>
      </c>
      <c r="N60" s="33">
        <v>0</v>
      </c>
      <c r="O60" s="33">
        <v>0</v>
      </c>
      <c r="P60" s="33">
        <v>3646</v>
      </c>
      <c r="Q60" s="57">
        <v>0.6799227460275656</v>
      </c>
      <c r="R60" s="57">
        <v>0.6799227460275656</v>
      </c>
      <c r="S60" s="57" t="s">
        <v>9</v>
      </c>
      <c r="T60" s="57" t="s">
        <v>9</v>
      </c>
      <c r="U60" s="122">
        <v>1306</v>
      </c>
      <c r="V60" s="122">
        <v>0</v>
      </c>
      <c r="W60" s="122">
        <v>0</v>
      </c>
      <c r="X60" s="122">
        <v>1306</v>
      </c>
      <c r="Y60" s="122">
        <v>257</v>
      </c>
      <c r="Z60" s="122">
        <v>1563</v>
      </c>
      <c r="AA60" s="122">
        <v>287</v>
      </c>
      <c r="AB60" s="122">
        <v>26</v>
      </c>
      <c r="AC60" s="10" t="s">
        <v>785</v>
      </c>
    </row>
    <row r="61" spans="2:29" s="3" customFormat="1" ht="12">
      <c r="B61" s="111" t="s">
        <v>194</v>
      </c>
      <c r="C61" s="111" t="s">
        <v>630</v>
      </c>
      <c r="D61" s="32" t="s">
        <v>863</v>
      </c>
      <c r="E61" s="33">
        <v>0</v>
      </c>
      <c r="F61" s="33">
        <v>0</v>
      </c>
      <c r="G61" s="33">
        <v>7036</v>
      </c>
      <c r="H61" s="33">
        <v>7036</v>
      </c>
      <c r="I61" s="33">
        <v>0</v>
      </c>
      <c r="J61" s="33">
        <v>0</v>
      </c>
      <c r="K61" s="33">
        <v>6659</v>
      </c>
      <c r="L61" s="33">
        <v>6659</v>
      </c>
      <c r="M61" s="33">
        <v>0</v>
      </c>
      <c r="N61" s="33">
        <v>0</v>
      </c>
      <c r="O61" s="33">
        <v>377</v>
      </c>
      <c r="P61" s="33">
        <v>377</v>
      </c>
      <c r="Q61" s="57">
        <v>0.9464184195565662</v>
      </c>
      <c r="R61" s="57" t="s">
        <v>9</v>
      </c>
      <c r="S61" s="57" t="s">
        <v>9</v>
      </c>
      <c r="T61" s="57">
        <v>0.9464184195565662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0" t="s">
        <v>789</v>
      </c>
    </row>
    <row r="62" spans="2:29" s="3" customFormat="1" ht="12">
      <c r="B62" s="111" t="s">
        <v>98</v>
      </c>
      <c r="C62" s="111" t="s">
        <v>630</v>
      </c>
      <c r="D62" s="32" t="s">
        <v>437</v>
      </c>
      <c r="E62" s="33">
        <v>7988</v>
      </c>
      <c r="F62" s="33">
        <v>0</v>
      </c>
      <c r="G62" s="33">
        <v>0</v>
      </c>
      <c r="H62" s="33">
        <v>7988</v>
      </c>
      <c r="I62" s="33">
        <v>5436</v>
      </c>
      <c r="J62" s="33">
        <v>0</v>
      </c>
      <c r="K62" s="33">
        <v>0</v>
      </c>
      <c r="L62" s="33">
        <v>5436</v>
      </c>
      <c r="M62" s="33">
        <v>2552</v>
      </c>
      <c r="N62" s="33">
        <v>0</v>
      </c>
      <c r="O62" s="33">
        <v>0</v>
      </c>
      <c r="P62" s="33">
        <v>2552</v>
      </c>
      <c r="Q62" s="57">
        <v>0.6805207811717576</v>
      </c>
      <c r="R62" s="57">
        <v>0.6805207811717576</v>
      </c>
      <c r="S62" s="57" t="s">
        <v>9</v>
      </c>
      <c r="T62" s="57" t="s">
        <v>9</v>
      </c>
      <c r="U62" s="122">
        <v>942</v>
      </c>
      <c r="V62" s="122">
        <v>0</v>
      </c>
      <c r="W62" s="122">
        <v>0</v>
      </c>
      <c r="X62" s="122">
        <v>942</v>
      </c>
      <c r="Y62" s="122">
        <v>50</v>
      </c>
      <c r="Z62" s="122">
        <v>992</v>
      </c>
      <c r="AA62" s="122">
        <v>435</v>
      </c>
      <c r="AB62" s="122">
        <v>173</v>
      </c>
      <c r="AC62" s="10" t="s">
        <v>785</v>
      </c>
    </row>
    <row r="63" spans="2:29" s="3" customFormat="1" ht="12">
      <c r="B63" s="111" t="s">
        <v>32</v>
      </c>
      <c r="C63" s="111" t="s">
        <v>631</v>
      </c>
      <c r="D63" s="32" t="s">
        <v>247</v>
      </c>
      <c r="E63" s="33">
        <v>0</v>
      </c>
      <c r="F63" s="33">
        <v>0</v>
      </c>
      <c r="G63" s="33">
        <v>4694</v>
      </c>
      <c r="H63" s="33">
        <v>4694</v>
      </c>
      <c r="I63" s="33">
        <v>0</v>
      </c>
      <c r="J63" s="33">
        <v>0</v>
      </c>
      <c r="K63" s="33">
        <v>4694</v>
      </c>
      <c r="L63" s="33">
        <v>4694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0" t="s">
        <v>760</v>
      </c>
    </row>
    <row r="64" spans="2:29" s="3" customFormat="1" ht="12">
      <c r="B64" s="111" t="s">
        <v>202</v>
      </c>
      <c r="C64" s="111" t="s">
        <v>631</v>
      </c>
      <c r="D64" s="32" t="s">
        <v>248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7" t="s">
        <v>9</v>
      </c>
      <c r="R64" s="57" t="s">
        <v>9</v>
      </c>
      <c r="S64" s="57" t="s">
        <v>9</v>
      </c>
      <c r="T64" s="57" t="s">
        <v>9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0" t="s">
        <v>760</v>
      </c>
    </row>
    <row r="65" spans="2:29" s="3" customFormat="1" ht="12">
      <c r="B65" s="111" t="s">
        <v>119</v>
      </c>
      <c r="C65" s="111" t="s">
        <v>631</v>
      </c>
      <c r="D65" s="32" t="s">
        <v>253</v>
      </c>
      <c r="E65" s="33">
        <v>4477</v>
      </c>
      <c r="F65" s="33">
        <v>0</v>
      </c>
      <c r="G65" s="33">
        <v>0</v>
      </c>
      <c r="H65" s="33">
        <v>4477</v>
      </c>
      <c r="I65" s="33">
        <v>3814</v>
      </c>
      <c r="J65" s="33">
        <v>0</v>
      </c>
      <c r="K65" s="33">
        <v>0</v>
      </c>
      <c r="L65" s="33">
        <v>3814</v>
      </c>
      <c r="M65" s="33">
        <v>663</v>
      </c>
      <c r="N65" s="33">
        <v>0</v>
      </c>
      <c r="O65" s="33">
        <v>0</v>
      </c>
      <c r="P65" s="33">
        <v>663</v>
      </c>
      <c r="Q65" s="57">
        <v>0.8519097610006701</v>
      </c>
      <c r="R65" s="57">
        <v>0.8519097610006701</v>
      </c>
      <c r="S65" s="57" t="s">
        <v>9</v>
      </c>
      <c r="T65" s="57" t="s">
        <v>9</v>
      </c>
      <c r="U65" s="122">
        <v>856</v>
      </c>
      <c r="V65" s="122">
        <v>0</v>
      </c>
      <c r="W65" s="122">
        <v>0</v>
      </c>
      <c r="X65" s="122">
        <v>856</v>
      </c>
      <c r="Y65" s="122">
        <v>114</v>
      </c>
      <c r="Z65" s="122">
        <v>970</v>
      </c>
      <c r="AA65" s="122">
        <v>0</v>
      </c>
      <c r="AB65" s="122">
        <v>0</v>
      </c>
      <c r="AC65" s="10" t="s">
        <v>760</v>
      </c>
    </row>
    <row r="66" spans="2:29" s="3" customFormat="1" ht="12">
      <c r="B66" s="111" t="s">
        <v>75</v>
      </c>
      <c r="C66" s="111" t="s">
        <v>631</v>
      </c>
      <c r="D66" s="32" t="s">
        <v>260</v>
      </c>
      <c r="E66" s="33">
        <v>5200</v>
      </c>
      <c r="F66" s="33">
        <v>0</v>
      </c>
      <c r="G66" s="33">
        <v>2430</v>
      </c>
      <c r="H66" s="33">
        <v>7630</v>
      </c>
      <c r="I66" s="33">
        <v>2893</v>
      </c>
      <c r="J66" s="33">
        <v>0</v>
      </c>
      <c r="K66" s="33">
        <v>2262</v>
      </c>
      <c r="L66" s="33">
        <v>5155</v>
      </c>
      <c r="M66" s="33">
        <v>2307</v>
      </c>
      <c r="N66" s="33">
        <v>0</v>
      </c>
      <c r="O66" s="33">
        <v>168</v>
      </c>
      <c r="P66" s="33">
        <v>2475</v>
      </c>
      <c r="Q66" s="57">
        <v>0.6756225425950196</v>
      </c>
      <c r="R66" s="57">
        <v>0.5563461538461538</v>
      </c>
      <c r="S66" s="57" t="s">
        <v>9</v>
      </c>
      <c r="T66" s="57">
        <v>0.9308641975308642</v>
      </c>
      <c r="U66" s="122">
        <v>2302</v>
      </c>
      <c r="V66" s="122">
        <v>0</v>
      </c>
      <c r="W66" s="122">
        <v>239</v>
      </c>
      <c r="X66" s="122">
        <v>2541</v>
      </c>
      <c r="Y66" s="122">
        <v>513</v>
      </c>
      <c r="Z66" s="122">
        <v>3054</v>
      </c>
      <c r="AA66" s="122">
        <v>691</v>
      </c>
      <c r="AB66" s="122">
        <v>63</v>
      </c>
      <c r="AC66" s="10" t="s">
        <v>779</v>
      </c>
    </row>
    <row r="67" spans="2:29" s="3" customFormat="1" ht="12">
      <c r="B67" s="111" t="s">
        <v>195</v>
      </c>
      <c r="C67" s="111" t="s">
        <v>631</v>
      </c>
      <c r="D67" s="32" t="s">
        <v>254</v>
      </c>
      <c r="E67" s="33">
        <v>0</v>
      </c>
      <c r="F67" s="33">
        <v>0</v>
      </c>
      <c r="G67" s="33">
        <v>7843</v>
      </c>
      <c r="H67" s="33">
        <v>7843</v>
      </c>
      <c r="I67" s="33">
        <v>0</v>
      </c>
      <c r="J67" s="33">
        <v>0</v>
      </c>
      <c r="K67" s="33">
        <v>7787</v>
      </c>
      <c r="L67" s="33">
        <v>7787</v>
      </c>
      <c r="M67" s="33">
        <v>0</v>
      </c>
      <c r="N67" s="33">
        <v>0</v>
      </c>
      <c r="O67" s="33">
        <v>56</v>
      </c>
      <c r="P67" s="33">
        <v>56</v>
      </c>
      <c r="Q67" s="57">
        <v>0.9928598750478134</v>
      </c>
      <c r="R67" s="57" t="s">
        <v>9</v>
      </c>
      <c r="S67" s="57" t="s">
        <v>9</v>
      </c>
      <c r="T67" s="57">
        <v>0.9928598750478134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0" t="s">
        <v>787</v>
      </c>
    </row>
    <row r="68" spans="2:29" s="3" customFormat="1" ht="12">
      <c r="B68" s="111" t="s">
        <v>677</v>
      </c>
      <c r="C68" s="111" t="s">
        <v>631</v>
      </c>
      <c r="D68" s="32" t="s">
        <v>889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2">
        <v>0</v>
      </c>
      <c r="V68" s="122">
        <v>0</v>
      </c>
      <c r="W68" s="122">
        <v>8</v>
      </c>
      <c r="X68" s="122">
        <v>8</v>
      </c>
      <c r="Y68" s="122">
        <v>50</v>
      </c>
      <c r="Z68" s="122">
        <v>58</v>
      </c>
      <c r="AA68" s="122">
        <v>0</v>
      </c>
      <c r="AB68" s="122">
        <v>0</v>
      </c>
      <c r="AC68" s="10" t="s">
        <v>766</v>
      </c>
    </row>
    <row r="69" spans="2:29" s="3" customFormat="1" ht="12">
      <c r="B69" s="111" t="s">
        <v>172</v>
      </c>
      <c r="C69" s="111" t="s">
        <v>631</v>
      </c>
      <c r="D69" s="32" t="s">
        <v>256</v>
      </c>
      <c r="E69" s="33">
        <v>0</v>
      </c>
      <c r="F69" s="33">
        <v>0</v>
      </c>
      <c r="G69" s="33">
        <v>7021</v>
      </c>
      <c r="H69" s="33">
        <v>7021</v>
      </c>
      <c r="I69" s="33">
        <v>0</v>
      </c>
      <c r="J69" s="33">
        <v>0</v>
      </c>
      <c r="K69" s="33">
        <v>7018</v>
      </c>
      <c r="L69" s="33">
        <v>7018</v>
      </c>
      <c r="M69" s="33">
        <v>0</v>
      </c>
      <c r="N69" s="33">
        <v>0</v>
      </c>
      <c r="O69" s="33">
        <v>3</v>
      </c>
      <c r="P69" s="33">
        <v>3</v>
      </c>
      <c r="Q69" s="57">
        <v>0.9995727104401082</v>
      </c>
      <c r="R69" s="57" t="s">
        <v>9</v>
      </c>
      <c r="S69" s="57" t="s">
        <v>9</v>
      </c>
      <c r="T69" s="57">
        <v>0.9995727104401082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0" t="s">
        <v>779</v>
      </c>
    </row>
    <row r="70" spans="2:29" s="3" customFormat="1" ht="12">
      <c r="B70" s="111" t="s">
        <v>33</v>
      </c>
      <c r="C70" s="111" t="s">
        <v>631</v>
      </c>
      <c r="D70" s="32" t="s">
        <v>872</v>
      </c>
      <c r="E70" s="33">
        <v>0</v>
      </c>
      <c r="F70" s="33">
        <v>0</v>
      </c>
      <c r="G70" s="33">
        <v>2142</v>
      </c>
      <c r="H70" s="33">
        <v>2142</v>
      </c>
      <c r="I70" s="33">
        <v>0</v>
      </c>
      <c r="J70" s="33">
        <v>0</v>
      </c>
      <c r="K70" s="33">
        <v>2138</v>
      </c>
      <c r="L70" s="33">
        <v>2138</v>
      </c>
      <c r="M70" s="33">
        <v>0</v>
      </c>
      <c r="N70" s="33">
        <v>0</v>
      </c>
      <c r="O70" s="33">
        <v>4</v>
      </c>
      <c r="P70" s="33">
        <v>4</v>
      </c>
      <c r="Q70" s="57">
        <v>0.9981325863678805</v>
      </c>
      <c r="R70" s="57" t="s">
        <v>9</v>
      </c>
      <c r="S70" s="57" t="s">
        <v>9</v>
      </c>
      <c r="T70" s="57">
        <v>0.9981325863678805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0" t="s">
        <v>779</v>
      </c>
    </row>
    <row r="71" spans="2:29" s="3" customFormat="1" ht="12">
      <c r="B71" s="111" t="s">
        <v>212</v>
      </c>
      <c r="C71" s="111" t="s">
        <v>631</v>
      </c>
      <c r="D71" s="32" t="s">
        <v>266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7" t="s">
        <v>9</v>
      </c>
      <c r="R71" s="57" t="s">
        <v>9</v>
      </c>
      <c r="S71" s="57" t="s">
        <v>9</v>
      </c>
      <c r="T71" s="57" t="s">
        <v>9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0" t="s">
        <v>760</v>
      </c>
    </row>
    <row r="72" spans="2:29" s="3" customFormat="1" ht="12">
      <c r="B72" s="111" t="s">
        <v>101</v>
      </c>
      <c r="C72" s="111" t="s">
        <v>631</v>
      </c>
      <c r="D72" s="32" t="s">
        <v>265</v>
      </c>
      <c r="E72" s="33">
        <v>5524</v>
      </c>
      <c r="F72" s="33">
        <v>0</v>
      </c>
      <c r="G72" s="33">
        <v>1536</v>
      </c>
      <c r="H72" s="33">
        <v>7060</v>
      </c>
      <c r="I72" s="33">
        <v>3629</v>
      </c>
      <c r="J72" s="33">
        <v>0</v>
      </c>
      <c r="K72" s="33">
        <v>1506</v>
      </c>
      <c r="L72" s="33">
        <v>5135</v>
      </c>
      <c r="M72" s="33">
        <v>1895</v>
      </c>
      <c r="N72" s="33">
        <v>0</v>
      </c>
      <c r="O72" s="33">
        <v>30</v>
      </c>
      <c r="P72" s="33">
        <v>1925</v>
      </c>
      <c r="Q72" s="57">
        <v>0.7273371104815864</v>
      </c>
      <c r="R72" s="57">
        <v>0.6569514844315714</v>
      </c>
      <c r="S72" s="57" t="s">
        <v>9</v>
      </c>
      <c r="T72" s="57">
        <v>0.98046875</v>
      </c>
      <c r="U72" s="122">
        <v>926</v>
      </c>
      <c r="V72" s="122">
        <v>0</v>
      </c>
      <c r="W72" s="122">
        <v>0</v>
      </c>
      <c r="X72" s="122">
        <v>926</v>
      </c>
      <c r="Y72" s="122">
        <v>31</v>
      </c>
      <c r="Z72" s="122">
        <v>957</v>
      </c>
      <c r="AA72" s="122">
        <v>620</v>
      </c>
      <c r="AB72" s="122">
        <v>1</v>
      </c>
      <c r="AC72" s="10" t="s">
        <v>766</v>
      </c>
    </row>
    <row r="73" spans="2:29" s="3" customFormat="1" ht="12">
      <c r="B73" s="111" t="s">
        <v>111</v>
      </c>
      <c r="C73" s="111" t="s">
        <v>631</v>
      </c>
      <c r="D73" s="32" t="s">
        <v>255</v>
      </c>
      <c r="E73" s="33">
        <v>8307</v>
      </c>
      <c r="F73" s="33">
        <v>0</v>
      </c>
      <c r="G73" s="33">
        <v>0</v>
      </c>
      <c r="H73" s="33">
        <v>8307</v>
      </c>
      <c r="I73" s="33" t="s">
        <v>9</v>
      </c>
      <c r="J73" s="33" t="s">
        <v>9</v>
      </c>
      <c r="K73" s="33" t="s">
        <v>9</v>
      </c>
      <c r="L73" s="33" t="s">
        <v>9</v>
      </c>
      <c r="M73" s="33" t="s">
        <v>9</v>
      </c>
      <c r="N73" s="33" t="s">
        <v>9</v>
      </c>
      <c r="O73" s="33" t="s">
        <v>9</v>
      </c>
      <c r="P73" s="33" t="s">
        <v>9</v>
      </c>
      <c r="Q73" s="57" t="s">
        <v>9</v>
      </c>
      <c r="R73" s="57" t="s">
        <v>9</v>
      </c>
      <c r="S73" s="57" t="s">
        <v>9</v>
      </c>
      <c r="T73" s="57" t="s">
        <v>9</v>
      </c>
      <c r="U73" s="122">
        <v>1907</v>
      </c>
      <c r="V73" s="122">
        <v>0</v>
      </c>
      <c r="W73" s="122">
        <v>0</v>
      </c>
      <c r="X73" s="122">
        <v>1907</v>
      </c>
      <c r="Y73" s="122">
        <v>146</v>
      </c>
      <c r="Z73" s="122">
        <v>2053</v>
      </c>
      <c r="AA73" s="122">
        <v>1201</v>
      </c>
      <c r="AB73" s="122">
        <v>0</v>
      </c>
      <c r="AC73" s="10" t="s">
        <v>787</v>
      </c>
    </row>
    <row r="74" spans="2:29" s="3" customFormat="1" ht="12">
      <c r="B74" s="111" t="s">
        <v>30</v>
      </c>
      <c r="C74" s="111" t="s">
        <v>631</v>
      </c>
      <c r="D74" s="32" t="s">
        <v>271</v>
      </c>
      <c r="E74" s="33">
        <v>0</v>
      </c>
      <c r="F74" s="33">
        <v>0</v>
      </c>
      <c r="G74" s="33">
        <v>254</v>
      </c>
      <c r="H74" s="33">
        <v>254</v>
      </c>
      <c r="I74" s="33">
        <v>0</v>
      </c>
      <c r="J74" s="33">
        <v>0</v>
      </c>
      <c r="K74" s="33">
        <v>254</v>
      </c>
      <c r="L74" s="33">
        <v>254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0" t="s">
        <v>781</v>
      </c>
    </row>
    <row r="75" spans="2:29" s="3" customFormat="1" ht="12">
      <c r="B75" s="111" t="s">
        <v>170</v>
      </c>
      <c r="C75" s="111" t="s">
        <v>631</v>
      </c>
      <c r="D75" s="32" t="s">
        <v>273</v>
      </c>
      <c r="E75" s="33">
        <v>0</v>
      </c>
      <c r="F75" s="33">
        <v>0</v>
      </c>
      <c r="G75" s="33">
        <v>7841</v>
      </c>
      <c r="H75" s="33">
        <v>7841</v>
      </c>
      <c r="I75" s="33">
        <v>0</v>
      </c>
      <c r="J75" s="33">
        <v>0</v>
      </c>
      <c r="K75" s="33">
        <v>7606</v>
      </c>
      <c r="L75" s="33">
        <v>7606</v>
      </c>
      <c r="M75" s="33">
        <v>0</v>
      </c>
      <c r="N75" s="33">
        <v>0</v>
      </c>
      <c r="O75" s="33">
        <v>235</v>
      </c>
      <c r="P75" s="33">
        <v>235</v>
      </c>
      <c r="Q75" s="57">
        <v>0.9700293329932407</v>
      </c>
      <c r="R75" s="57" t="s">
        <v>9</v>
      </c>
      <c r="S75" s="57" t="s">
        <v>9</v>
      </c>
      <c r="T75" s="57">
        <v>0.9700293329932407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0" t="s">
        <v>782</v>
      </c>
    </row>
    <row r="76" spans="2:29" s="3" customFormat="1" ht="12">
      <c r="B76" s="111" t="s">
        <v>600</v>
      </c>
      <c r="C76" s="111" t="s">
        <v>631</v>
      </c>
      <c r="D76" s="32" t="s">
        <v>873</v>
      </c>
      <c r="E76" s="33">
        <v>0</v>
      </c>
      <c r="F76" s="33">
        <v>0</v>
      </c>
      <c r="G76" s="33">
        <v>211</v>
      </c>
      <c r="H76" s="33">
        <v>211</v>
      </c>
      <c r="I76" s="33">
        <v>0</v>
      </c>
      <c r="J76" s="33">
        <v>0</v>
      </c>
      <c r="K76" s="33">
        <v>211</v>
      </c>
      <c r="L76" s="33">
        <v>211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0" t="s">
        <v>781</v>
      </c>
    </row>
    <row r="77" spans="2:29" s="3" customFormat="1" ht="12">
      <c r="B77" s="111" t="s">
        <v>751</v>
      </c>
      <c r="C77" s="111" t="s">
        <v>631</v>
      </c>
      <c r="D77" s="32" t="s">
        <v>423</v>
      </c>
      <c r="E77" s="33">
        <v>0</v>
      </c>
      <c r="F77" s="33">
        <v>0</v>
      </c>
      <c r="G77" s="33">
        <v>4851</v>
      </c>
      <c r="H77" s="33">
        <v>4851</v>
      </c>
      <c r="I77" s="33">
        <v>0</v>
      </c>
      <c r="J77" s="33">
        <v>0</v>
      </c>
      <c r="K77" s="33">
        <v>4833</v>
      </c>
      <c r="L77" s="33">
        <v>4833</v>
      </c>
      <c r="M77" s="33">
        <v>0</v>
      </c>
      <c r="N77" s="33">
        <v>0</v>
      </c>
      <c r="O77" s="33">
        <v>18</v>
      </c>
      <c r="P77" s="33">
        <v>18</v>
      </c>
      <c r="Q77" s="57">
        <v>0.9962894248608535</v>
      </c>
      <c r="R77" s="57" t="s">
        <v>9</v>
      </c>
      <c r="S77" s="57" t="s">
        <v>9</v>
      </c>
      <c r="T77" s="57">
        <v>0.9962894248608535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0" t="s">
        <v>781</v>
      </c>
    </row>
    <row r="78" spans="2:29" s="3" customFormat="1" ht="12">
      <c r="B78" s="111" t="s">
        <v>587</v>
      </c>
      <c r="C78" s="111" t="s">
        <v>631</v>
      </c>
      <c r="D78" s="32" t="s">
        <v>874</v>
      </c>
      <c r="E78" s="33">
        <v>0</v>
      </c>
      <c r="F78" s="33">
        <v>0</v>
      </c>
      <c r="G78" s="33">
        <v>174</v>
      </c>
      <c r="H78" s="33">
        <v>174</v>
      </c>
      <c r="I78" s="33">
        <v>0</v>
      </c>
      <c r="J78" s="33">
        <v>0</v>
      </c>
      <c r="K78" s="33">
        <v>174</v>
      </c>
      <c r="L78" s="33">
        <v>174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0" t="s">
        <v>781</v>
      </c>
    </row>
    <row r="79" spans="2:29" s="3" customFormat="1" ht="12">
      <c r="B79" s="111" t="s">
        <v>28</v>
      </c>
      <c r="C79" s="111" t="s">
        <v>631</v>
      </c>
      <c r="D79" s="32" t="s">
        <v>277</v>
      </c>
      <c r="E79" s="33">
        <v>0</v>
      </c>
      <c r="F79" s="33">
        <v>0</v>
      </c>
      <c r="G79" s="33">
        <v>253</v>
      </c>
      <c r="H79" s="33">
        <v>253</v>
      </c>
      <c r="I79" s="33">
        <v>0</v>
      </c>
      <c r="J79" s="33">
        <v>0</v>
      </c>
      <c r="K79" s="33">
        <v>253</v>
      </c>
      <c r="L79" s="33">
        <v>253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0" t="s">
        <v>781</v>
      </c>
    </row>
    <row r="80" spans="2:29" s="3" customFormat="1" ht="12">
      <c r="B80" s="111" t="s">
        <v>588</v>
      </c>
      <c r="C80" s="111" t="s">
        <v>631</v>
      </c>
      <c r="D80" s="32" t="s">
        <v>875</v>
      </c>
      <c r="E80" s="33">
        <v>0</v>
      </c>
      <c r="F80" s="33">
        <v>0</v>
      </c>
      <c r="G80" s="33">
        <v>52</v>
      </c>
      <c r="H80" s="33">
        <v>52</v>
      </c>
      <c r="I80" s="33">
        <v>0</v>
      </c>
      <c r="J80" s="33">
        <v>0</v>
      </c>
      <c r="K80" s="33">
        <v>52</v>
      </c>
      <c r="L80" s="33">
        <v>52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0" t="s">
        <v>781</v>
      </c>
    </row>
    <row r="81" spans="2:29" s="3" customFormat="1" ht="12">
      <c r="B81" s="111" t="s">
        <v>112</v>
      </c>
      <c r="C81" s="111" t="s">
        <v>631</v>
      </c>
      <c r="D81" s="32" t="s">
        <v>281</v>
      </c>
      <c r="E81" s="33">
        <v>7888</v>
      </c>
      <c r="F81" s="33">
        <v>629</v>
      </c>
      <c r="G81" s="33">
        <v>1900</v>
      </c>
      <c r="H81" s="33">
        <v>10417</v>
      </c>
      <c r="I81" s="33">
        <v>4646</v>
      </c>
      <c r="J81" s="33">
        <v>616</v>
      </c>
      <c r="K81" s="33">
        <v>1846</v>
      </c>
      <c r="L81" s="33">
        <v>7108</v>
      </c>
      <c r="M81" s="33">
        <v>3242</v>
      </c>
      <c r="N81" s="33">
        <v>13</v>
      </c>
      <c r="O81" s="33">
        <v>54</v>
      </c>
      <c r="P81" s="33">
        <v>3309</v>
      </c>
      <c r="Q81" s="57">
        <v>0.6823461649227225</v>
      </c>
      <c r="R81" s="57">
        <v>0.5889959432048681</v>
      </c>
      <c r="S81" s="57">
        <v>0.9793322734499205</v>
      </c>
      <c r="T81" s="57">
        <v>0.9715789473684211</v>
      </c>
      <c r="U81" s="122">
        <v>1618</v>
      </c>
      <c r="V81" s="122">
        <v>0</v>
      </c>
      <c r="W81" s="122">
        <v>0</v>
      </c>
      <c r="X81" s="122">
        <v>1618</v>
      </c>
      <c r="Y81" s="122">
        <v>1225</v>
      </c>
      <c r="Z81" s="122">
        <v>2843</v>
      </c>
      <c r="AA81" s="122">
        <v>1049</v>
      </c>
      <c r="AB81" s="122">
        <v>770</v>
      </c>
      <c r="AC81" s="10" t="s">
        <v>787</v>
      </c>
    </row>
    <row r="82" spans="2:29" s="3" customFormat="1" ht="12">
      <c r="B82" s="111" t="s">
        <v>34</v>
      </c>
      <c r="C82" s="111" t="s">
        <v>631</v>
      </c>
      <c r="D82" s="32" t="s">
        <v>283</v>
      </c>
      <c r="E82" s="33">
        <v>0</v>
      </c>
      <c r="F82" s="33">
        <v>0</v>
      </c>
      <c r="G82" s="33">
        <v>4577</v>
      </c>
      <c r="H82" s="33">
        <v>4577</v>
      </c>
      <c r="I82" s="33">
        <v>0</v>
      </c>
      <c r="J82" s="33">
        <v>0</v>
      </c>
      <c r="K82" s="33">
        <v>4379</v>
      </c>
      <c r="L82" s="33">
        <v>4379</v>
      </c>
      <c r="M82" s="33">
        <v>0</v>
      </c>
      <c r="N82" s="33">
        <v>0</v>
      </c>
      <c r="O82" s="33">
        <v>198</v>
      </c>
      <c r="P82" s="33">
        <v>198</v>
      </c>
      <c r="Q82" s="57">
        <v>0.9567402228533974</v>
      </c>
      <c r="R82" s="57" t="s">
        <v>9</v>
      </c>
      <c r="S82" s="57" t="s">
        <v>9</v>
      </c>
      <c r="T82" s="57">
        <v>0.9567402228533974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0" t="s">
        <v>788</v>
      </c>
    </row>
    <row r="83" spans="2:29" s="3" customFormat="1" ht="12">
      <c r="B83" s="111" t="s">
        <v>157</v>
      </c>
      <c r="C83" s="111" t="s">
        <v>631</v>
      </c>
      <c r="D83" s="32" t="s">
        <v>257</v>
      </c>
      <c r="E83" s="33">
        <v>14403</v>
      </c>
      <c r="F83" s="33">
        <v>1931</v>
      </c>
      <c r="G83" s="33">
        <v>312</v>
      </c>
      <c r="H83" s="33">
        <v>16646</v>
      </c>
      <c r="I83" s="33" t="s">
        <v>9</v>
      </c>
      <c r="J83" s="33" t="s">
        <v>9</v>
      </c>
      <c r="K83" s="33" t="s">
        <v>9</v>
      </c>
      <c r="L83" s="33" t="s">
        <v>9</v>
      </c>
      <c r="M83" s="33" t="s">
        <v>9</v>
      </c>
      <c r="N83" s="33" t="s">
        <v>9</v>
      </c>
      <c r="O83" s="33" t="s">
        <v>9</v>
      </c>
      <c r="P83" s="33" t="s">
        <v>9</v>
      </c>
      <c r="Q83" s="57" t="s">
        <v>9</v>
      </c>
      <c r="R83" s="57" t="s">
        <v>9</v>
      </c>
      <c r="S83" s="57" t="s">
        <v>9</v>
      </c>
      <c r="T83" s="57" t="s">
        <v>9</v>
      </c>
      <c r="U83" s="122">
        <v>3827</v>
      </c>
      <c r="V83" s="122">
        <v>0</v>
      </c>
      <c r="W83" s="122">
        <v>0</v>
      </c>
      <c r="X83" s="122">
        <v>3827</v>
      </c>
      <c r="Y83" s="122">
        <v>2934</v>
      </c>
      <c r="Z83" s="122">
        <v>6761</v>
      </c>
      <c r="AA83" s="122">
        <v>1256</v>
      </c>
      <c r="AB83" s="122">
        <v>347</v>
      </c>
      <c r="AC83" s="10" t="s">
        <v>788</v>
      </c>
    </row>
    <row r="84" spans="2:29" s="3" customFormat="1" ht="12">
      <c r="B84" s="111" t="s">
        <v>589</v>
      </c>
      <c r="C84" s="111" t="s">
        <v>631</v>
      </c>
      <c r="D84" s="32" t="s">
        <v>876</v>
      </c>
      <c r="E84" s="33">
        <v>0</v>
      </c>
      <c r="F84" s="33">
        <v>0</v>
      </c>
      <c r="G84" s="33">
        <v>721</v>
      </c>
      <c r="H84" s="33">
        <v>721</v>
      </c>
      <c r="I84" s="33">
        <v>0</v>
      </c>
      <c r="J84" s="33">
        <v>0</v>
      </c>
      <c r="K84" s="33">
        <v>721</v>
      </c>
      <c r="L84" s="33">
        <v>721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0" t="s">
        <v>781</v>
      </c>
    </row>
    <row r="85" spans="2:29" s="3" customFormat="1" ht="12">
      <c r="B85" s="111" t="s">
        <v>590</v>
      </c>
      <c r="C85" s="111" t="s">
        <v>631</v>
      </c>
      <c r="D85" s="32" t="s">
        <v>877</v>
      </c>
      <c r="E85" s="33">
        <v>0</v>
      </c>
      <c r="F85" s="33">
        <v>0</v>
      </c>
      <c r="G85" s="33">
        <v>53</v>
      </c>
      <c r="H85" s="33">
        <v>53</v>
      </c>
      <c r="I85" s="33">
        <v>0</v>
      </c>
      <c r="J85" s="33">
        <v>0</v>
      </c>
      <c r="K85" s="33">
        <v>53</v>
      </c>
      <c r="L85" s="33">
        <v>53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0" t="s">
        <v>781</v>
      </c>
    </row>
    <row r="86" spans="2:29" s="3" customFormat="1" ht="12">
      <c r="B86" s="111" t="s">
        <v>161</v>
      </c>
      <c r="C86" s="111" t="s">
        <v>631</v>
      </c>
      <c r="D86" s="32" t="s">
        <v>250</v>
      </c>
      <c r="E86" s="33">
        <v>12584</v>
      </c>
      <c r="F86" s="33">
        <v>1300</v>
      </c>
      <c r="G86" s="33">
        <v>9956</v>
      </c>
      <c r="H86" s="33">
        <v>23840</v>
      </c>
      <c r="I86" s="33">
        <v>7006</v>
      </c>
      <c r="J86" s="33">
        <v>1191</v>
      </c>
      <c r="K86" s="33">
        <v>9600</v>
      </c>
      <c r="L86" s="33">
        <v>17797</v>
      </c>
      <c r="M86" s="33">
        <v>5578</v>
      </c>
      <c r="N86" s="33">
        <v>109</v>
      </c>
      <c r="O86" s="33">
        <v>356</v>
      </c>
      <c r="P86" s="33">
        <v>6043</v>
      </c>
      <c r="Q86" s="57">
        <v>0.7465184563758389</v>
      </c>
      <c r="R86" s="57">
        <v>0.556738715829625</v>
      </c>
      <c r="S86" s="57">
        <v>0.9161538461538462</v>
      </c>
      <c r="T86" s="57">
        <v>0.9642426677380475</v>
      </c>
      <c r="U86" s="122">
        <v>2850</v>
      </c>
      <c r="V86" s="122">
        <v>0</v>
      </c>
      <c r="W86" s="122">
        <v>0</v>
      </c>
      <c r="X86" s="122">
        <v>2850</v>
      </c>
      <c r="Y86" s="122">
        <v>352</v>
      </c>
      <c r="Z86" s="122">
        <v>3202</v>
      </c>
      <c r="AA86" s="122">
        <v>1007</v>
      </c>
      <c r="AB86" s="122">
        <v>39</v>
      </c>
      <c r="AC86" s="10" t="s">
        <v>798</v>
      </c>
    </row>
    <row r="87" spans="2:29" s="3" customFormat="1" ht="12">
      <c r="B87" s="111" t="s">
        <v>95</v>
      </c>
      <c r="C87" s="111" t="s">
        <v>631</v>
      </c>
      <c r="D87" s="32" t="s">
        <v>259</v>
      </c>
      <c r="E87" s="33">
        <v>9526</v>
      </c>
      <c r="F87" s="33">
        <v>0</v>
      </c>
      <c r="G87" s="33">
        <v>4930</v>
      </c>
      <c r="H87" s="33">
        <v>14456</v>
      </c>
      <c r="I87" s="33">
        <v>6217</v>
      </c>
      <c r="J87" s="33">
        <v>0</v>
      </c>
      <c r="K87" s="33">
        <v>4689</v>
      </c>
      <c r="L87" s="33">
        <v>10906</v>
      </c>
      <c r="M87" s="33">
        <v>3309</v>
      </c>
      <c r="N87" s="33">
        <v>0</v>
      </c>
      <c r="O87" s="33">
        <v>241</v>
      </c>
      <c r="P87" s="33">
        <v>3550</v>
      </c>
      <c r="Q87" s="57">
        <v>0.7544272274488102</v>
      </c>
      <c r="R87" s="57">
        <v>0.6526348939743859</v>
      </c>
      <c r="S87" s="57" t="s">
        <v>9</v>
      </c>
      <c r="T87" s="57">
        <v>0.9511156186612576</v>
      </c>
      <c r="U87" s="122">
        <v>3083</v>
      </c>
      <c r="V87" s="122">
        <v>0</v>
      </c>
      <c r="W87" s="122">
        <v>0</v>
      </c>
      <c r="X87" s="122">
        <v>3083</v>
      </c>
      <c r="Y87" s="122">
        <v>357</v>
      </c>
      <c r="Z87" s="122">
        <v>3440</v>
      </c>
      <c r="AA87" s="122">
        <v>769</v>
      </c>
      <c r="AB87" s="122">
        <v>83</v>
      </c>
      <c r="AC87" s="10" t="s">
        <v>788</v>
      </c>
    </row>
    <row r="88" spans="2:29" s="3" customFormat="1" ht="12">
      <c r="B88" s="111" t="s">
        <v>36</v>
      </c>
      <c r="C88" s="111" t="s">
        <v>631</v>
      </c>
      <c r="D88" s="32" t="s">
        <v>291</v>
      </c>
      <c r="E88" s="33">
        <v>0</v>
      </c>
      <c r="F88" s="33">
        <v>0</v>
      </c>
      <c r="G88" s="33">
        <v>2843</v>
      </c>
      <c r="H88" s="33">
        <v>2843</v>
      </c>
      <c r="I88" s="33">
        <v>0</v>
      </c>
      <c r="J88" s="33">
        <v>0</v>
      </c>
      <c r="K88" s="33">
        <v>2838</v>
      </c>
      <c r="L88" s="33">
        <v>2838</v>
      </c>
      <c r="M88" s="33">
        <v>0</v>
      </c>
      <c r="N88" s="33">
        <v>0</v>
      </c>
      <c r="O88" s="33">
        <v>5</v>
      </c>
      <c r="P88" s="33">
        <v>5</v>
      </c>
      <c r="Q88" s="57">
        <v>0.9982412944073162</v>
      </c>
      <c r="R88" s="57" t="s">
        <v>9</v>
      </c>
      <c r="S88" s="57" t="s">
        <v>9</v>
      </c>
      <c r="T88" s="57">
        <v>0.9982412944073162</v>
      </c>
      <c r="U88" s="122">
        <v>0</v>
      </c>
      <c r="V88" s="122">
        <v>0</v>
      </c>
      <c r="W88" s="122">
        <v>0</v>
      </c>
      <c r="X88" s="122">
        <v>0</v>
      </c>
      <c r="Y88" s="122">
        <v>1</v>
      </c>
      <c r="Z88" s="122">
        <v>1</v>
      </c>
      <c r="AA88" s="122">
        <v>0</v>
      </c>
      <c r="AB88" s="122">
        <v>0</v>
      </c>
      <c r="AC88" s="10" t="s">
        <v>790</v>
      </c>
    </row>
    <row r="89" spans="2:29" s="3" customFormat="1" ht="12">
      <c r="B89" s="111" t="s">
        <v>215</v>
      </c>
      <c r="C89" s="111" t="s">
        <v>631</v>
      </c>
      <c r="D89" s="32" t="s">
        <v>216</v>
      </c>
      <c r="E89" s="33">
        <v>0</v>
      </c>
      <c r="F89" s="33">
        <v>0</v>
      </c>
      <c r="G89" s="33">
        <v>637</v>
      </c>
      <c r="H89" s="33">
        <v>637</v>
      </c>
      <c r="I89" s="33">
        <v>0</v>
      </c>
      <c r="J89" s="33">
        <v>0</v>
      </c>
      <c r="K89" s="33">
        <v>637</v>
      </c>
      <c r="L89" s="33">
        <v>637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2">
        <v>0</v>
      </c>
      <c r="V89" s="122">
        <v>0</v>
      </c>
      <c r="W89" s="122">
        <v>0</v>
      </c>
      <c r="X89" s="122">
        <v>0</v>
      </c>
      <c r="Y89" s="122">
        <v>8</v>
      </c>
      <c r="Z89" s="122">
        <v>8</v>
      </c>
      <c r="AA89" s="122">
        <v>0</v>
      </c>
      <c r="AB89" s="122">
        <v>0</v>
      </c>
      <c r="AC89" s="10" t="s">
        <v>782</v>
      </c>
    </row>
    <row r="90" spans="2:29" s="3" customFormat="1" ht="12">
      <c r="B90" s="111" t="s">
        <v>179</v>
      </c>
      <c r="C90" s="111" t="s">
        <v>631</v>
      </c>
      <c r="D90" s="32" t="s">
        <v>295</v>
      </c>
      <c r="E90" s="33">
        <v>0</v>
      </c>
      <c r="F90" s="33">
        <v>0</v>
      </c>
      <c r="G90" s="33">
        <v>7857</v>
      </c>
      <c r="H90" s="33">
        <v>7857</v>
      </c>
      <c r="I90" s="33">
        <v>0</v>
      </c>
      <c r="J90" s="33">
        <v>0</v>
      </c>
      <c r="K90" s="33">
        <v>7857</v>
      </c>
      <c r="L90" s="33">
        <v>7857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2">
        <v>0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0" t="s">
        <v>760</v>
      </c>
    </row>
    <row r="91" spans="2:29" s="3" customFormat="1" ht="12">
      <c r="B91" s="111" t="s">
        <v>89</v>
      </c>
      <c r="C91" s="111" t="s">
        <v>631</v>
      </c>
      <c r="D91" s="32" t="s">
        <v>895</v>
      </c>
      <c r="E91" s="33">
        <v>6558</v>
      </c>
      <c r="F91" s="33">
        <v>0</v>
      </c>
      <c r="G91" s="33">
        <v>333</v>
      </c>
      <c r="H91" s="33">
        <v>6891</v>
      </c>
      <c r="I91" s="33">
        <v>5403</v>
      </c>
      <c r="J91" s="33">
        <v>0</v>
      </c>
      <c r="K91" s="33">
        <v>333</v>
      </c>
      <c r="L91" s="33">
        <v>5736</v>
      </c>
      <c r="M91" s="33">
        <v>1155</v>
      </c>
      <c r="N91" s="33">
        <v>0</v>
      </c>
      <c r="O91" s="33">
        <v>0</v>
      </c>
      <c r="P91" s="33">
        <v>1155</v>
      </c>
      <c r="Q91" s="57">
        <v>0.8323900740095778</v>
      </c>
      <c r="R91" s="57">
        <v>0.82387923147301</v>
      </c>
      <c r="S91" s="57" t="s">
        <v>9</v>
      </c>
      <c r="T91" s="57">
        <v>1</v>
      </c>
      <c r="U91" s="122">
        <v>1840</v>
      </c>
      <c r="V91" s="122">
        <v>0</v>
      </c>
      <c r="W91" s="122">
        <v>0</v>
      </c>
      <c r="X91" s="122">
        <v>1840</v>
      </c>
      <c r="Y91" s="122">
        <v>576</v>
      </c>
      <c r="Z91" s="122">
        <v>2416</v>
      </c>
      <c r="AA91" s="122">
        <v>120</v>
      </c>
      <c r="AB91" s="122">
        <v>0</v>
      </c>
      <c r="AC91" s="10" t="s">
        <v>766</v>
      </c>
    </row>
    <row r="92" spans="2:29" s="3" customFormat="1" ht="12">
      <c r="B92" s="111" t="s">
        <v>748</v>
      </c>
      <c r="C92" s="111" t="s">
        <v>631</v>
      </c>
      <c r="D92" s="32" t="s">
        <v>749</v>
      </c>
      <c r="E92" s="33">
        <v>0</v>
      </c>
      <c r="F92" s="33">
        <v>0</v>
      </c>
      <c r="G92" s="33">
        <v>3925</v>
      </c>
      <c r="H92" s="33">
        <v>3925</v>
      </c>
      <c r="I92" s="33">
        <v>0</v>
      </c>
      <c r="J92" s="33">
        <v>0</v>
      </c>
      <c r="K92" s="33">
        <v>3925</v>
      </c>
      <c r="L92" s="33">
        <v>3925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2">
        <v>0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0" t="s">
        <v>798</v>
      </c>
    </row>
    <row r="93" spans="2:29" s="3" customFormat="1" ht="12">
      <c r="B93" s="111" t="s">
        <v>109</v>
      </c>
      <c r="C93" s="111" t="s">
        <v>631</v>
      </c>
      <c r="D93" s="32" t="s">
        <v>290</v>
      </c>
      <c r="E93" s="33">
        <v>8643</v>
      </c>
      <c r="F93" s="33">
        <v>0</v>
      </c>
      <c r="G93" s="33">
        <v>4685</v>
      </c>
      <c r="H93" s="33">
        <v>13328</v>
      </c>
      <c r="I93" s="33">
        <v>5256</v>
      </c>
      <c r="J93" s="33">
        <v>0</v>
      </c>
      <c r="K93" s="33">
        <v>4364</v>
      </c>
      <c r="L93" s="33">
        <v>9620</v>
      </c>
      <c r="M93" s="33">
        <v>3387</v>
      </c>
      <c r="N93" s="33">
        <v>0</v>
      </c>
      <c r="O93" s="33">
        <v>321</v>
      </c>
      <c r="P93" s="33">
        <v>3708</v>
      </c>
      <c r="Q93" s="57">
        <v>0.7217887154861945</v>
      </c>
      <c r="R93" s="57">
        <v>0.608122179798681</v>
      </c>
      <c r="S93" s="57" t="s">
        <v>9</v>
      </c>
      <c r="T93" s="57">
        <v>0.9314834578441835</v>
      </c>
      <c r="U93" s="122">
        <v>3257</v>
      </c>
      <c r="V93" s="122">
        <v>0</v>
      </c>
      <c r="W93" s="122">
        <v>0</v>
      </c>
      <c r="X93" s="122">
        <v>3257</v>
      </c>
      <c r="Y93" s="122">
        <v>1631</v>
      </c>
      <c r="Z93" s="122">
        <v>4888</v>
      </c>
      <c r="AA93" s="122">
        <v>562</v>
      </c>
      <c r="AB93" s="122">
        <v>10</v>
      </c>
      <c r="AC93" s="10" t="s">
        <v>798</v>
      </c>
    </row>
    <row r="94" spans="2:29" s="3" customFormat="1" ht="12">
      <c r="B94" s="111" t="s">
        <v>689</v>
      </c>
      <c r="C94" s="111" t="s">
        <v>631</v>
      </c>
      <c r="D94" s="32" t="s">
        <v>886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2">
        <v>0</v>
      </c>
      <c r="V94" s="122">
        <v>0</v>
      </c>
      <c r="W94" s="122">
        <v>0</v>
      </c>
      <c r="X94" s="122">
        <v>0</v>
      </c>
      <c r="Y94" s="122">
        <v>22</v>
      </c>
      <c r="Z94" s="122">
        <v>22</v>
      </c>
      <c r="AA94" s="122">
        <v>0</v>
      </c>
      <c r="AB94" s="122">
        <v>0</v>
      </c>
      <c r="AC94" s="10" t="s">
        <v>790</v>
      </c>
    </row>
    <row r="95" spans="2:29" s="3" customFormat="1" ht="12">
      <c r="B95" s="111" t="s">
        <v>99</v>
      </c>
      <c r="C95" s="111" t="s">
        <v>631</v>
      </c>
      <c r="D95" s="32" t="s">
        <v>294</v>
      </c>
      <c r="E95" s="33">
        <v>12029</v>
      </c>
      <c r="F95" s="33">
        <v>0</v>
      </c>
      <c r="G95" s="33">
        <v>6652</v>
      </c>
      <c r="H95" s="33">
        <v>18681</v>
      </c>
      <c r="I95" s="33">
        <v>8403</v>
      </c>
      <c r="J95" s="33">
        <v>0</v>
      </c>
      <c r="K95" s="33">
        <v>6423</v>
      </c>
      <c r="L95" s="33">
        <v>14826</v>
      </c>
      <c r="M95" s="33">
        <v>3626</v>
      </c>
      <c r="N95" s="33">
        <v>0</v>
      </c>
      <c r="O95" s="33">
        <v>229</v>
      </c>
      <c r="P95" s="33">
        <v>3855</v>
      </c>
      <c r="Q95" s="57">
        <v>0.7936405973984262</v>
      </c>
      <c r="R95" s="57">
        <v>0.698561808961676</v>
      </c>
      <c r="S95" s="57" t="s">
        <v>9</v>
      </c>
      <c r="T95" s="57">
        <v>0.9655742633794347</v>
      </c>
      <c r="U95" s="122">
        <v>5721</v>
      </c>
      <c r="V95" s="122">
        <v>0</v>
      </c>
      <c r="W95" s="122">
        <v>0</v>
      </c>
      <c r="X95" s="122">
        <v>5721</v>
      </c>
      <c r="Y95" s="122">
        <v>771</v>
      </c>
      <c r="Z95" s="122">
        <v>6492</v>
      </c>
      <c r="AA95" s="122">
        <v>552</v>
      </c>
      <c r="AB95" s="122">
        <v>16</v>
      </c>
      <c r="AC95" s="10" t="s">
        <v>798</v>
      </c>
    </row>
    <row r="96" spans="2:29" s="3" customFormat="1" ht="12">
      <c r="B96" s="111" t="s">
        <v>167</v>
      </c>
      <c r="C96" s="111" t="s">
        <v>631</v>
      </c>
      <c r="D96" s="32" t="s">
        <v>899</v>
      </c>
      <c r="E96" s="33">
        <v>9839</v>
      </c>
      <c r="F96" s="33">
        <v>0</v>
      </c>
      <c r="G96" s="33">
        <v>2063</v>
      </c>
      <c r="H96" s="33">
        <v>11902</v>
      </c>
      <c r="I96" s="33">
        <v>4524</v>
      </c>
      <c r="J96" s="33">
        <v>0</v>
      </c>
      <c r="K96" s="33">
        <v>1792</v>
      </c>
      <c r="L96" s="33">
        <v>6316</v>
      </c>
      <c r="M96" s="33">
        <v>5315</v>
      </c>
      <c r="N96" s="33">
        <v>0</v>
      </c>
      <c r="O96" s="33">
        <v>271</v>
      </c>
      <c r="P96" s="33">
        <v>5586</v>
      </c>
      <c r="Q96" s="57">
        <v>0.5306671147706268</v>
      </c>
      <c r="R96" s="57">
        <v>0.45980282549039536</v>
      </c>
      <c r="S96" s="57" t="s">
        <v>9</v>
      </c>
      <c r="T96" s="57">
        <v>0.868637905962191</v>
      </c>
      <c r="U96" s="122">
        <v>2554</v>
      </c>
      <c r="V96" s="122">
        <v>0</v>
      </c>
      <c r="W96" s="122">
        <v>45</v>
      </c>
      <c r="X96" s="122">
        <v>2599</v>
      </c>
      <c r="Y96" s="122">
        <v>1931</v>
      </c>
      <c r="Z96" s="122">
        <v>4530</v>
      </c>
      <c r="AA96" s="122">
        <v>1116</v>
      </c>
      <c r="AB96" s="122">
        <v>524</v>
      </c>
      <c r="AC96" s="10" t="s">
        <v>790</v>
      </c>
    </row>
    <row r="97" spans="2:29" s="3" customFormat="1" ht="12">
      <c r="B97" s="111" t="s">
        <v>147</v>
      </c>
      <c r="C97" s="111" t="s">
        <v>631</v>
      </c>
      <c r="D97" s="32" t="s">
        <v>274</v>
      </c>
      <c r="E97" s="33">
        <v>11577</v>
      </c>
      <c r="F97" s="33">
        <v>0</v>
      </c>
      <c r="G97" s="33">
        <v>5825</v>
      </c>
      <c r="H97" s="33">
        <v>17402</v>
      </c>
      <c r="I97" s="33">
        <v>5429</v>
      </c>
      <c r="J97" s="33">
        <v>0</v>
      </c>
      <c r="K97" s="33">
        <v>4924</v>
      </c>
      <c r="L97" s="33">
        <v>10353</v>
      </c>
      <c r="M97" s="33">
        <v>6148</v>
      </c>
      <c r="N97" s="33">
        <v>0</v>
      </c>
      <c r="O97" s="33">
        <v>901</v>
      </c>
      <c r="P97" s="33">
        <v>7049</v>
      </c>
      <c r="Q97" s="57">
        <v>0.5949316170555109</v>
      </c>
      <c r="R97" s="57">
        <v>0.46894705018571303</v>
      </c>
      <c r="S97" s="57" t="s">
        <v>9</v>
      </c>
      <c r="T97" s="57">
        <v>0.8453218884120172</v>
      </c>
      <c r="U97" s="122">
        <v>3744</v>
      </c>
      <c r="V97" s="122">
        <v>0</v>
      </c>
      <c r="W97" s="122">
        <v>0</v>
      </c>
      <c r="X97" s="122">
        <v>3744</v>
      </c>
      <c r="Y97" s="122">
        <v>1031</v>
      </c>
      <c r="Z97" s="122">
        <v>4775</v>
      </c>
      <c r="AA97" s="122">
        <v>1552</v>
      </c>
      <c r="AB97" s="122">
        <v>665</v>
      </c>
      <c r="AC97" s="10" t="s">
        <v>782</v>
      </c>
    </row>
    <row r="98" spans="2:29" s="3" customFormat="1" ht="12">
      <c r="B98" s="111" t="s">
        <v>126</v>
      </c>
      <c r="C98" s="111" t="s">
        <v>631</v>
      </c>
      <c r="D98" s="32" t="s">
        <v>296</v>
      </c>
      <c r="E98" s="33">
        <v>29850</v>
      </c>
      <c r="F98" s="33">
        <v>0</v>
      </c>
      <c r="G98" s="33">
        <v>0</v>
      </c>
      <c r="H98" s="33">
        <v>29850</v>
      </c>
      <c r="I98" s="33">
        <v>16052</v>
      </c>
      <c r="J98" s="33">
        <v>0</v>
      </c>
      <c r="K98" s="33">
        <v>0</v>
      </c>
      <c r="L98" s="33">
        <v>16052</v>
      </c>
      <c r="M98" s="33">
        <v>13798</v>
      </c>
      <c r="N98" s="33">
        <v>0</v>
      </c>
      <c r="O98" s="33">
        <v>0</v>
      </c>
      <c r="P98" s="33">
        <v>13798</v>
      </c>
      <c r="Q98" s="57">
        <v>0.5377554438860972</v>
      </c>
      <c r="R98" s="57">
        <v>0.5377554438860972</v>
      </c>
      <c r="S98" s="57" t="s">
        <v>9</v>
      </c>
      <c r="T98" s="57" t="s">
        <v>9</v>
      </c>
      <c r="U98" s="122">
        <v>9456</v>
      </c>
      <c r="V98" s="122">
        <v>0</v>
      </c>
      <c r="W98" s="122">
        <v>0</v>
      </c>
      <c r="X98" s="122">
        <v>9456</v>
      </c>
      <c r="Y98" s="122">
        <v>4360</v>
      </c>
      <c r="Z98" s="122">
        <v>13816</v>
      </c>
      <c r="AA98" s="122">
        <v>4308</v>
      </c>
      <c r="AB98" s="122">
        <v>858</v>
      </c>
      <c r="AC98" s="10" t="s">
        <v>760</v>
      </c>
    </row>
    <row r="99" spans="2:29" s="3" customFormat="1" ht="12">
      <c r="B99" s="111" t="s">
        <v>97</v>
      </c>
      <c r="C99" s="111" t="s">
        <v>631</v>
      </c>
      <c r="D99" s="32" t="s">
        <v>282</v>
      </c>
      <c r="E99" s="33">
        <v>10599</v>
      </c>
      <c r="F99" s="33">
        <v>1606</v>
      </c>
      <c r="G99" s="33">
        <v>7502</v>
      </c>
      <c r="H99" s="33">
        <v>19707</v>
      </c>
      <c r="I99" s="33">
        <v>6099</v>
      </c>
      <c r="J99" s="33">
        <v>1516</v>
      </c>
      <c r="K99" s="33">
        <v>7463</v>
      </c>
      <c r="L99" s="33">
        <v>15078</v>
      </c>
      <c r="M99" s="33">
        <v>4500</v>
      </c>
      <c r="N99" s="33">
        <v>90</v>
      </c>
      <c r="O99" s="33">
        <v>39</v>
      </c>
      <c r="P99" s="33">
        <v>4629</v>
      </c>
      <c r="Q99" s="57">
        <v>0.7651088445729943</v>
      </c>
      <c r="R99" s="57">
        <v>0.5754316444947637</v>
      </c>
      <c r="S99" s="57">
        <v>0.9439601494396015</v>
      </c>
      <c r="T99" s="57">
        <v>0.9948013862969874</v>
      </c>
      <c r="U99" s="122">
        <v>2995</v>
      </c>
      <c r="V99" s="122">
        <v>73</v>
      </c>
      <c r="W99" s="122">
        <v>50</v>
      </c>
      <c r="X99" s="122">
        <v>3118</v>
      </c>
      <c r="Y99" s="122">
        <v>1529</v>
      </c>
      <c r="Z99" s="122">
        <v>4647</v>
      </c>
      <c r="AA99" s="122">
        <v>680</v>
      </c>
      <c r="AB99" s="122">
        <v>7</v>
      </c>
      <c r="AC99" s="10" t="s">
        <v>766</v>
      </c>
    </row>
    <row r="100" spans="2:29" s="3" customFormat="1" ht="12">
      <c r="B100" s="111" t="s">
        <v>131</v>
      </c>
      <c r="C100" s="111" t="s">
        <v>631</v>
      </c>
      <c r="D100" s="32" t="s">
        <v>892</v>
      </c>
      <c r="E100" s="33">
        <v>14372</v>
      </c>
      <c r="F100" s="33">
        <v>0</v>
      </c>
      <c r="G100" s="33">
        <v>12770</v>
      </c>
      <c r="H100" s="33">
        <v>27142</v>
      </c>
      <c r="I100" s="33">
        <v>6479</v>
      </c>
      <c r="J100" s="33">
        <v>0</v>
      </c>
      <c r="K100" s="33">
        <v>11613</v>
      </c>
      <c r="L100" s="33">
        <v>18092</v>
      </c>
      <c r="M100" s="33">
        <v>7893</v>
      </c>
      <c r="N100" s="33">
        <v>0</v>
      </c>
      <c r="O100" s="33">
        <v>1157</v>
      </c>
      <c r="P100" s="33">
        <v>9050</v>
      </c>
      <c r="Q100" s="57">
        <v>0.6665684179500405</v>
      </c>
      <c r="R100" s="57">
        <v>0.45080712496521014</v>
      </c>
      <c r="S100" s="57" t="s">
        <v>9</v>
      </c>
      <c r="T100" s="57">
        <v>0.9093970242756461</v>
      </c>
      <c r="U100" s="122">
        <v>3938</v>
      </c>
      <c r="V100" s="122">
        <v>0</v>
      </c>
      <c r="W100" s="122">
        <v>157</v>
      </c>
      <c r="X100" s="122">
        <v>4095</v>
      </c>
      <c r="Y100" s="122">
        <v>1904</v>
      </c>
      <c r="Z100" s="122">
        <v>5999</v>
      </c>
      <c r="AA100" s="122">
        <v>1003</v>
      </c>
      <c r="AB100" s="122">
        <v>133</v>
      </c>
      <c r="AC100" s="10" t="s">
        <v>779</v>
      </c>
    </row>
    <row r="101" spans="2:29" s="3" customFormat="1" ht="12">
      <c r="B101" s="111" t="s">
        <v>148</v>
      </c>
      <c r="C101" s="111" t="s">
        <v>631</v>
      </c>
      <c r="D101" s="32" t="s">
        <v>272</v>
      </c>
      <c r="E101" s="33">
        <v>18537</v>
      </c>
      <c r="F101" s="33">
        <v>1748</v>
      </c>
      <c r="G101" s="33">
        <v>0</v>
      </c>
      <c r="H101" s="33">
        <v>20285</v>
      </c>
      <c r="I101" s="33">
        <v>10241</v>
      </c>
      <c r="J101" s="33">
        <v>1628</v>
      </c>
      <c r="K101" s="33">
        <v>0</v>
      </c>
      <c r="L101" s="33">
        <v>11869</v>
      </c>
      <c r="M101" s="33">
        <v>8296</v>
      </c>
      <c r="N101" s="33">
        <v>120</v>
      </c>
      <c r="O101" s="33">
        <v>0</v>
      </c>
      <c r="P101" s="33">
        <v>8416</v>
      </c>
      <c r="Q101" s="57">
        <v>0.5851121518363323</v>
      </c>
      <c r="R101" s="57">
        <v>0.5524626422830016</v>
      </c>
      <c r="S101" s="57">
        <v>0.931350114416476</v>
      </c>
      <c r="T101" s="57" t="s">
        <v>9</v>
      </c>
      <c r="U101" s="122">
        <v>4798</v>
      </c>
      <c r="V101" s="122">
        <v>3</v>
      </c>
      <c r="W101" s="122">
        <v>0</v>
      </c>
      <c r="X101" s="122">
        <v>4801</v>
      </c>
      <c r="Y101" s="122">
        <v>3130</v>
      </c>
      <c r="Z101" s="122">
        <v>7931</v>
      </c>
      <c r="AA101" s="122">
        <v>2285</v>
      </c>
      <c r="AB101" s="122">
        <v>960</v>
      </c>
      <c r="AC101" s="10" t="s">
        <v>781</v>
      </c>
    </row>
    <row r="102" spans="2:29" s="3" customFormat="1" ht="12">
      <c r="B102" s="111" t="s">
        <v>90</v>
      </c>
      <c r="C102" s="111" t="s">
        <v>631</v>
      </c>
      <c r="D102" s="32" t="s">
        <v>299</v>
      </c>
      <c r="E102" s="33">
        <v>12333</v>
      </c>
      <c r="F102" s="33">
        <v>474</v>
      </c>
      <c r="G102" s="33">
        <v>7375</v>
      </c>
      <c r="H102" s="33">
        <v>20182</v>
      </c>
      <c r="I102" s="33">
        <v>6417</v>
      </c>
      <c r="J102" s="33">
        <v>474</v>
      </c>
      <c r="K102" s="33">
        <v>7193</v>
      </c>
      <c r="L102" s="33">
        <v>14084</v>
      </c>
      <c r="M102" s="33">
        <v>5916</v>
      </c>
      <c r="N102" s="33">
        <v>0</v>
      </c>
      <c r="O102" s="33">
        <v>182</v>
      </c>
      <c r="P102" s="33">
        <v>6098</v>
      </c>
      <c r="Q102" s="57">
        <v>0.6978495689228025</v>
      </c>
      <c r="R102" s="57">
        <v>0.5203113597664801</v>
      </c>
      <c r="S102" s="57">
        <v>1</v>
      </c>
      <c r="T102" s="57">
        <v>0.9753220338983051</v>
      </c>
      <c r="U102" s="122">
        <v>5405</v>
      </c>
      <c r="V102" s="122">
        <v>0</v>
      </c>
      <c r="W102" s="122">
        <v>0</v>
      </c>
      <c r="X102" s="122">
        <v>5405</v>
      </c>
      <c r="Y102" s="122">
        <v>2554</v>
      </c>
      <c r="Z102" s="122">
        <v>7959</v>
      </c>
      <c r="AA102" s="122">
        <v>1736</v>
      </c>
      <c r="AB102" s="122">
        <v>286</v>
      </c>
      <c r="AC102" s="10" t="s">
        <v>794</v>
      </c>
    </row>
    <row r="103" spans="2:29" s="3" customFormat="1" ht="12">
      <c r="B103" s="111" t="s">
        <v>51</v>
      </c>
      <c r="C103" s="111" t="s">
        <v>631</v>
      </c>
      <c r="D103" s="32" t="s">
        <v>297</v>
      </c>
      <c r="E103" s="33">
        <v>6964</v>
      </c>
      <c r="F103" s="33">
        <v>0</v>
      </c>
      <c r="G103" s="33">
        <v>3949</v>
      </c>
      <c r="H103" s="33">
        <v>10913</v>
      </c>
      <c r="I103" s="33">
        <v>4496</v>
      </c>
      <c r="J103" s="33">
        <v>0</v>
      </c>
      <c r="K103" s="33">
        <v>3892</v>
      </c>
      <c r="L103" s="33">
        <v>8388</v>
      </c>
      <c r="M103" s="33">
        <v>2468</v>
      </c>
      <c r="N103" s="33">
        <v>0</v>
      </c>
      <c r="O103" s="33">
        <v>57</v>
      </c>
      <c r="P103" s="33">
        <v>2525</v>
      </c>
      <c r="Q103" s="57">
        <v>0.7686245761935306</v>
      </c>
      <c r="R103" s="57">
        <v>0.6456059735784032</v>
      </c>
      <c r="S103" s="57" t="s">
        <v>9</v>
      </c>
      <c r="T103" s="57">
        <v>0.9855659660673588</v>
      </c>
      <c r="U103" s="122">
        <v>2816</v>
      </c>
      <c r="V103" s="122">
        <v>0</v>
      </c>
      <c r="W103" s="122">
        <v>0</v>
      </c>
      <c r="X103" s="122">
        <v>2816</v>
      </c>
      <c r="Y103" s="122">
        <v>738</v>
      </c>
      <c r="Z103" s="122">
        <v>3554</v>
      </c>
      <c r="AA103" s="122">
        <v>687</v>
      </c>
      <c r="AB103" s="122">
        <v>51</v>
      </c>
      <c r="AC103" s="10" t="s">
        <v>798</v>
      </c>
    </row>
    <row r="104" spans="2:29" s="3" customFormat="1" ht="12">
      <c r="B104" s="111" t="s">
        <v>153</v>
      </c>
      <c r="C104" s="111" t="s">
        <v>631</v>
      </c>
      <c r="D104" s="32" t="s">
        <v>306</v>
      </c>
      <c r="E104" s="33">
        <v>11126</v>
      </c>
      <c r="F104" s="33">
        <v>0</v>
      </c>
      <c r="G104" s="33">
        <v>5126</v>
      </c>
      <c r="H104" s="33">
        <v>16252</v>
      </c>
      <c r="I104" s="33">
        <v>5776</v>
      </c>
      <c r="J104" s="33">
        <v>0</v>
      </c>
      <c r="K104" s="33">
        <v>5121</v>
      </c>
      <c r="L104" s="33">
        <v>10897</v>
      </c>
      <c r="M104" s="33">
        <v>5350</v>
      </c>
      <c r="N104" s="33">
        <v>0</v>
      </c>
      <c r="O104" s="33">
        <v>5</v>
      </c>
      <c r="P104" s="33">
        <v>5355</v>
      </c>
      <c r="Q104" s="57">
        <v>0.6705020920502092</v>
      </c>
      <c r="R104" s="57">
        <v>0.5191443465755887</v>
      </c>
      <c r="S104" s="57" t="s">
        <v>9</v>
      </c>
      <c r="T104" s="57">
        <v>0.9990245805696449</v>
      </c>
      <c r="U104" s="122">
        <v>3092</v>
      </c>
      <c r="V104" s="122">
        <v>0</v>
      </c>
      <c r="W104" s="122">
        <v>0</v>
      </c>
      <c r="X104" s="122">
        <v>3092</v>
      </c>
      <c r="Y104" s="122">
        <v>1131</v>
      </c>
      <c r="Z104" s="122">
        <v>4223</v>
      </c>
      <c r="AA104" s="122">
        <v>1321</v>
      </c>
      <c r="AB104" s="122">
        <v>317</v>
      </c>
      <c r="AC104" s="10" t="s">
        <v>776</v>
      </c>
    </row>
    <row r="105" spans="2:29" s="3" customFormat="1" ht="12">
      <c r="B105" s="111" t="s">
        <v>100</v>
      </c>
      <c r="C105" s="111" t="s">
        <v>631</v>
      </c>
      <c r="D105" s="32" t="s">
        <v>308</v>
      </c>
      <c r="E105" s="33">
        <v>5321</v>
      </c>
      <c r="F105" s="33">
        <v>0</v>
      </c>
      <c r="G105" s="33">
        <v>0</v>
      </c>
      <c r="H105" s="33">
        <v>5321</v>
      </c>
      <c r="I105" s="33">
        <v>3156</v>
      </c>
      <c r="J105" s="33">
        <v>0</v>
      </c>
      <c r="K105" s="33">
        <v>0</v>
      </c>
      <c r="L105" s="33">
        <v>3156</v>
      </c>
      <c r="M105" s="33">
        <v>2165</v>
      </c>
      <c r="N105" s="33">
        <v>0</v>
      </c>
      <c r="O105" s="33">
        <v>0</v>
      </c>
      <c r="P105" s="33">
        <v>2165</v>
      </c>
      <c r="Q105" s="57">
        <v>0.5931215936853975</v>
      </c>
      <c r="R105" s="57">
        <v>0.5931215936853975</v>
      </c>
      <c r="S105" s="57" t="s">
        <v>9</v>
      </c>
      <c r="T105" s="57" t="s">
        <v>9</v>
      </c>
      <c r="U105" s="122">
        <v>1529</v>
      </c>
      <c r="V105" s="122">
        <v>0</v>
      </c>
      <c r="W105" s="122">
        <v>0</v>
      </c>
      <c r="X105" s="122">
        <v>1529</v>
      </c>
      <c r="Y105" s="122">
        <v>528</v>
      </c>
      <c r="Z105" s="122">
        <v>2057</v>
      </c>
      <c r="AA105" s="122">
        <v>223</v>
      </c>
      <c r="AB105" s="122">
        <v>107</v>
      </c>
      <c r="AC105" s="10" t="s">
        <v>776</v>
      </c>
    </row>
    <row r="106" spans="2:29" s="3" customFormat="1" ht="12">
      <c r="B106" s="111" t="s">
        <v>60</v>
      </c>
      <c r="C106" s="111" t="s">
        <v>632</v>
      </c>
      <c r="D106" s="32" t="s">
        <v>311</v>
      </c>
      <c r="E106" s="33">
        <v>4972</v>
      </c>
      <c r="F106" s="33">
        <v>243</v>
      </c>
      <c r="G106" s="33">
        <v>11</v>
      </c>
      <c r="H106" s="33">
        <v>5226</v>
      </c>
      <c r="I106" s="33">
        <v>2580</v>
      </c>
      <c r="J106" s="33">
        <v>243</v>
      </c>
      <c r="K106" s="33">
        <v>11</v>
      </c>
      <c r="L106" s="33">
        <v>2834</v>
      </c>
      <c r="M106" s="33">
        <v>2392</v>
      </c>
      <c r="N106" s="33">
        <v>0</v>
      </c>
      <c r="O106" s="33">
        <v>0</v>
      </c>
      <c r="P106" s="33">
        <v>2392</v>
      </c>
      <c r="Q106" s="57">
        <v>0.5422885572139303</v>
      </c>
      <c r="R106" s="57">
        <v>0.5189058728881738</v>
      </c>
      <c r="S106" s="57">
        <v>1</v>
      </c>
      <c r="T106" s="57">
        <v>1</v>
      </c>
      <c r="U106" s="122">
        <v>1354</v>
      </c>
      <c r="V106" s="122">
        <v>0</v>
      </c>
      <c r="W106" s="122">
        <v>0</v>
      </c>
      <c r="X106" s="122">
        <v>1354</v>
      </c>
      <c r="Y106" s="122">
        <v>479</v>
      </c>
      <c r="Z106" s="122">
        <v>1833</v>
      </c>
      <c r="AA106" s="122">
        <v>405</v>
      </c>
      <c r="AB106" s="122">
        <v>14</v>
      </c>
      <c r="AC106" s="10" t="s">
        <v>799</v>
      </c>
    </row>
    <row r="107" spans="2:29" s="3" customFormat="1" ht="12">
      <c r="B107" s="111" t="s">
        <v>73</v>
      </c>
      <c r="C107" s="111" t="s">
        <v>632</v>
      </c>
      <c r="D107" s="32" t="s">
        <v>314</v>
      </c>
      <c r="E107" s="33">
        <v>7488</v>
      </c>
      <c r="F107" s="33">
        <v>0</v>
      </c>
      <c r="G107" s="33">
        <v>0</v>
      </c>
      <c r="H107" s="33">
        <v>7488</v>
      </c>
      <c r="I107" s="33">
        <v>5530</v>
      </c>
      <c r="J107" s="33">
        <v>0</v>
      </c>
      <c r="K107" s="33">
        <v>0</v>
      </c>
      <c r="L107" s="33">
        <v>5530</v>
      </c>
      <c r="M107" s="33">
        <v>1958</v>
      </c>
      <c r="N107" s="33">
        <v>0</v>
      </c>
      <c r="O107" s="33">
        <v>0</v>
      </c>
      <c r="P107" s="33">
        <v>1958</v>
      </c>
      <c r="Q107" s="57">
        <v>0.7385149572649573</v>
      </c>
      <c r="R107" s="57">
        <v>0.7385149572649573</v>
      </c>
      <c r="S107" s="57" t="s">
        <v>9</v>
      </c>
      <c r="T107" s="57" t="s">
        <v>9</v>
      </c>
      <c r="U107" s="122">
        <v>2383</v>
      </c>
      <c r="V107" s="122">
        <v>0</v>
      </c>
      <c r="W107" s="122">
        <v>0</v>
      </c>
      <c r="X107" s="122">
        <v>2383</v>
      </c>
      <c r="Y107" s="122">
        <v>470</v>
      </c>
      <c r="Z107" s="122">
        <v>2853</v>
      </c>
      <c r="AA107" s="122">
        <v>156</v>
      </c>
      <c r="AB107" s="122">
        <v>1</v>
      </c>
      <c r="AC107" s="10" t="s">
        <v>793</v>
      </c>
    </row>
    <row r="108" spans="2:29" s="3" customFormat="1" ht="12">
      <c r="B108" s="111" t="s">
        <v>43</v>
      </c>
      <c r="C108" s="111" t="s">
        <v>632</v>
      </c>
      <c r="D108" s="32" t="s">
        <v>320</v>
      </c>
      <c r="E108" s="33">
        <v>9683</v>
      </c>
      <c r="F108" s="33">
        <v>0</v>
      </c>
      <c r="G108" s="33">
        <v>1079</v>
      </c>
      <c r="H108" s="33">
        <v>10762</v>
      </c>
      <c r="I108" s="33">
        <v>6999</v>
      </c>
      <c r="J108" s="33">
        <v>0</v>
      </c>
      <c r="K108" s="33">
        <v>1078</v>
      </c>
      <c r="L108" s="33">
        <v>8077</v>
      </c>
      <c r="M108" s="33">
        <v>2684</v>
      </c>
      <c r="N108" s="33">
        <v>0</v>
      </c>
      <c r="O108" s="33">
        <v>1</v>
      </c>
      <c r="P108" s="33">
        <v>2685</v>
      </c>
      <c r="Q108" s="57">
        <v>0.7505110574242706</v>
      </c>
      <c r="R108" s="57">
        <v>0.7228131777341733</v>
      </c>
      <c r="S108" s="57" t="s">
        <v>9</v>
      </c>
      <c r="T108" s="57">
        <v>0.9990732159406858</v>
      </c>
      <c r="U108" s="122">
        <v>2585</v>
      </c>
      <c r="V108" s="122">
        <v>0</v>
      </c>
      <c r="W108" s="122">
        <v>86</v>
      </c>
      <c r="X108" s="122">
        <v>2671</v>
      </c>
      <c r="Y108" s="122">
        <v>1248</v>
      </c>
      <c r="Z108" s="122">
        <v>3919</v>
      </c>
      <c r="AA108" s="122">
        <v>920</v>
      </c>
      <c r="AB108" s="122">
        <v>52</v>
      </c>
      <c r="AC108" s="10" t="s">
        <v>799</v>
      </c>
    </row>
    <row r="109" spans="2:29" s="3" customFormat="1" ht="12">
      <c r="B109" s="111" t="s">
        <v>188</v>
      </c>
      <c r="C109" s="111" t="s">
        <v>632</v>
      </c>
      <c r="D109" s="32" t="s">
        <v>301</v>
      </c>
      <c r="E109" s="33">
        <v>0</v>
      </c>
      <c r="F109" s="33">
        <v>0</v>
      </c>
      <c r="G109" s="33">
        <v>3519</v>
      </c>
      <c r="H109" s="33">
        <v>3519</v>
      </c>
      <c r="I109" s="33">
        <v>0</v>
      </c>
      <c r="J109" s="33">
        <v>0</v>
      </c>
      <c r="K109" s="33">
        <v>2880</v>
      </c>
      <c r="L109" s="33">
        <v>2880</v>
      </c>
      <c r="M109" s="33">
        <v>0</v>
      </c>
      <c r="N109" s="33">
        <v>0</v>
      </c>
      <c r="O109" s="33">
        <v>639</v>
      </c>
      <c r="P109" s="33">
        <v>639</v>
      </c>
      <c r="Q109" s="57">
        <v>0.8184143222506394</v>
      </c>
      <c r="R109" s="57" t="s">
        <v>9</v>
      </c>
      <c r="S109" s="57" t="s">
        <v>9</v>
      </c>
      <c r="T109" s="57">
        <v>0.8184143222506394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0" t="s">
        <v>778</v>
      </c>
    </row>
    <row r="110" spans="2:29" s="3" customFormat="1" ht="12">
      <c r="B110" s="111" t="s">
        <v>156</v>
      </c>
      <c r="C110" s="111" t="s">
        <v>632</v>
      </c>
      <c r="D110" s="32" t="s">
        <v>316</v>
      </c>
      <c r="E110" s="33">
        <v>13762</v>
      </c>
      <c r="F110" s="33">
        <v>0</v>
      </c>
      <c r="G110" s="33">
        <v>0</v>
      </c>
      <c r="H110" s="33">
        <v>13762</v>
      </c>
      <c r="I110" s="33">
        <v>9897</v>
      </c>
      <c r="J110" s="33">
        <v>0</v>
      </c>
      <c r="K110" s="33">
        <v>0</v>
      </c>
      <c r="L110" s="33">
        <v>9897</v>
      </c>
      <c r="M110" s="33">
        <v>3865</v>
      </c>
      <c r="N110" s="33">
        <v>0</v>
      </c>
      <c r="O110" s="33">
        <v>0</v>
      </c>
      <c r="P110" s="33">
        <v>3865</v>
      </c>
      <c r="Q110" s="57">
        <v>0.7191541927045487</v>
      </c>
      <c r="R110" s="57">
        <v>0.7191541927045487</v>
      </c>
      <c r="S110" s="57" t="s">
        <v>9</v>
      </c>
      <c r="T110" s="57" t="s">
        <v>9</v>
      </c>
      <c r="U110" s="122">
        <v>2759</v>
      </c>
      <c r="V110" s="122">
        <v>0</v>
      </c>
      <c r="W110" s="122">
        <v>0</v>
      </c>
      <c r="X110" s="122">
        <v>2759</v>
      </c>
      <c r="Y110" s="122">
        <v>802</v>
      </c>
      <c r="Z110" s="122">
        <v>3561</v>
      </c>
      <c r="AA110" s="122">
        <v>824</v>
      </c>
      <c r="AB110" s="122">
        <v>2</v>
      </c>
      <c r="AC110" s="10" t="s">
        <v>799</v>
      </c>
    </row>
    <row r="111" spans="2:29" s="3" customFormat="1" ht="12">
      <c r="B111" s="111" t="s">
        <v>164</v>
      </c>
      <c r="C111" s="111" t="s">
        <v>632</v>
      </c>
      <c r="D111" s="32" t="s">
        <v>322</v>
      </c>
      <c r="E111" s="33">
        <v>12168</v>
      </c>
      <c r="F111" s="33">
        <v>0</v>
      </c>
      <c r="G111" s="33">
        <v>3805</v>
      </c>
      <c r="H111" s="33">
        <v>15973</v>
      </c>
      <c r="I111" s="33">
        <v>6174</v>
      </c>
      <c r="J111" s="33">
        <v>0</v>
      </c>
      <c r="K111" s="33">
        <v>3805</v>
      </c>
      <c r="L111" s="33">
        <v>9979</v>
      </c>
      <c r="M111" s="33">
        <v>5994</v>
      </c>
      <c r="N111" s="33">
        <v>0</v>
      </c>
      <c r="O111" s="33">
        <v>0</v>
      </c>
      <c r="P111" s="33">
        <v>5994</v>
      </c>
      <c r="Q111" s="57">
        <v>0.6247417517060039</v>
      </c>
      <c r="R111" s="57">
        <v>0.507396449704142</v>
      </c>
      <c r="S111" s="57" t="s">
        <v>9</v>
      </c>
      <c r="T111" s="57">
        <v>1</v>
      </c>
      <c r="U111" s="122">
        <v>3816</v>
      </c>
      <c r="V111" s="122">
        <v>0</v>
      </c>
      <c r="W111" s="122">
        <v>0</v>
      </c>
      <c r="X111" s="122">
        <v>3816</v>
      </c>
      <c r="Y111" s="122">
        <v>627</v>
      </c>
      <c r="Z111" s="122">
        <v>4443</v>
      </c>
      <c r="AA111" s="122">
        <v>1807</v>
      </c>
      <c r="AB111" s="122">
        <v>11</v>
      </c>
      <c r="AC111" s="10" t="s">
        <v>767</v>
      </c>
    </row>
    <row r="112" spans="2:29" s="3" customFormat="1" ht="12">
      <c r="B112" s="111" t="s">
        <v>115</v>
      </c>
      <c r="C112" s="111" t="s">
        <v>632</v>
      </c>
      <c r="D112" s="32" t="s">
        <v>325</v>
      </c>
      <c r="E112" s="33">
        <v>12162</v>
      </c>
      <c r="F112" s="33">
        <v>0</v>
      </c>
      <c r="G112" s="33">
        <v>3118</v>
      </c>
      <c r="H112" s="33">
        <v>15280</v>
      </c>
      <c r="I112" s="33">
        <v>7299</v>
      </c>
      <c r="J112" s="33">
        <v>0</v>
      </c>
      <c r="K112" s="33">
        <v>3118</v>
      </c>
      <c r="L112" s="33">
        <v>10417</v>
      </c>
      <c r="M112" s="33">
        <v>4863</v>
      </c>
      <c r="N112" s="33">
        <v>0</v>
      </c>
      <c r="O112" s="33">
        <v>0</v>
      </c>
      <c r="P112" s="33">
        <v>4863</v>
      </c>
      <c r="Q112" s="57">
        <v>0.6817408376963351</v>
      </c>
      <c r="R112" s="57">
        <v>0.6001480019733596</v>
      </c>
      <c r="S112" s="57" t="s">
        <v>9</v>
      </c>
      <c r="T112" s="57">
        <v>1</v>
      </c>
      <c r="U112" s="122">
        <v>3341</v>
      </c>
      <c r="V112" s="122">
        <v>0</v>
      </c>
      <c r="W112" s="122">
        <v>378</v>
      </c>
      <c r="X112" s="122">
        <v>3719</v>
      </c>
      <c r="Y112" s="122">
        <v>969</v>
      </c>
      <c r="Z112" s="122">
        <v>4688</v>
      </c>
      <c r="AA112" s="122">
        <v>1076</v>
      </c>
      <c r="AB112" s="122">
        <v>64</v>
      </c>
      <c r="AC112" s="10" t="s">
        <v>793</v>
      </c>
    </row>
    <row r="113" spans="2:29" s="3" customFormat="1" ht="12">
      <c r="B113" s="111" t="s">
        <v>405</v>
      </c>
      <c r="C113" s="111" t="s">
        <v>632</v>
      </c>
      <c r="D113" s="32" t="s">
        <v>424</v>
      </c>
      <c r="E113" s="33">
        <v>0</v>
      </c>
      <c r="F113" s="33">
        <v>0</v>
      </c>
      <c r="G113" s="33">
        <v>2855</v>
      </c>
      <c r="H113" s="33">
        <v>2855</v>
      </c>
      <c r="I113" s="33">
        <v>0</v>
      </c>
      <c r="J113" s="33">
        <v>0</v>
      </c>
      <c r="K113" s="33">
        <v>2590</v>
      </c>
      <c r="L113" s="33">
        <v>2590</v>
      </c>
      <c r="M113" s="33">
        <v>0</v>
      </c>
      <c r="N113" s="33">
        <v>0</v>
      </c>
      <c r="O113" s="33">
        <v>265</v>
      </c>
      <c r="P113" s="33">
        <v>265</v>
      </c>
      <c r="Q113" s="57">
        <v>0.9071803852889667</v>
      </c>
      <c r="R113" s="57" t="s">
        <v>9</v>
      </c>
      <c r="S113" s="57" t="s">
        <v>9</v>
      </c>
      <c r="T113" s="57">
        <v>0.9071803852889667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0" t="s">
        <v>778</v>
      </c>
    </row>
    <row r="114" spans="2:29" s="3" customFormat="1" ht="12">
      <c r="B114" s="111" t="s">
        <v>123</v>
      </c>
      <c r="C114" s="111" t="s">
        <v>632</v>
      </c>
      <c r="D114" s="32" t="s">
        <v>331</v>
      </c>
      <c r="E114" s="33">
        <v>5820</v>
      </c>
      <c r="F114" s="33">
        <v>0</v>
      </c>
      <c r="G114" s="33">
        <v>2811</v>
      </c>
      <c r="H114" s="33">
        <v>8631</v>
      </c>
      <c r="I114" s="33">
        <v>3647</v>
      </c>
      <c r="J114" s="33">
        <v>0</v>
      </c>
      <c r="K114" s="33">
        <v>2747</v>
      </c>
      <c r="L114" s="33">
        <v>6394</v>
      </c>
      <c r="M114" s="33">
        <v>2173</v>
      </c>
      <c r="N114" s="33">
        <v>0</v>
      </c>
      <c r="O114" s="33">
        <v>64</v>
      </c>
      <c r="P114" s="33">
        <v>2237</v>
      </c>
      <c r="Q114" s="57">
        <v>0.7408179816938941</v>
      </c>
      <c r="R114" s="57">
        <v>0.6266323024054983</v>
      </c>
      <c r="S114" s="57" t="s">
        <v>9</v>
      </c>
      <c r="T114" s="57">
        <v>0.9772323016720028</v>
      </c>
      <c r="U114" s="122">
        <v>1656</v>
      </c>
      <c r="V114" s="122">
        <v>0</v>
      </c>
      <c r="W114" s="122">
        <v>0</v>
      </c>
      <c r="X114" s="122">
        <v>1656</v>
      </c>
      <c r="Y114" s="122">
        <v>718</v>
      </c>
      <c r="Z114" s="122">
        <v>2374</v>
      </c>
      <c r="AA114" s="122">
        <v>852</v>
      </c>
      <c r="AB114" s="122">
        <v>0</v>
      </c>
      <c r="AC114" s="10" t="s">
        <v>767</v>
      </c>
    </row>
    <row r="115" spans="2:29" s="3" customFormat="1" ht="12">
      <c r="B115" s="111" t="s">
        <v>432</v>
      </c>
      <c r="C115" s="111" t="s">
        <v>632</v>
      </c>
      <c r="D115" s="32" t="s">
        <v>433</v>
      </c>
      <c r="E115" s="33">
        <v>0</v>
      </c>
      <c r="F115" s="33">
        <v>0</v>
      </c>
      <c r="G115" s="33">
        <v>1287</v>
      </c>
      <c r="H115" s="33">
        <v>1287</v>
      </c>
      <c r="I115" s="33">
        <v>0</v>
      </c>
      <c r="J115" s="33">
        <v>0</v>
      </c>
      <c r="K115" s="33">
        <v>1285</v>
      </c>
      <c r="L115" s="33">
        <v>1285</v>
      </c>
      <c r="M115" s="33">
        <v>0</v>
      </c>
      <c r="N115" s="33">
        <v>0</v>
      </c>
      <c r="O115" s="33">
        <v>2</v>
      </c>
      <c r="P115" s="33">
        <v>2</v>
      </c>
      <c r="Q115" s="57">
        <v>0.9984459984459985</v>
      </c>
      <c r="R115" s="57" t="s">
        <v>9</v>
      </c>
      <c r="S115" s="57" t="s">
        <v>9</v>
      </c>
      <c r="T115" s="57">
        <v>0.9984459984459985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0" t="s">
        <v>778</v>
      </c>
    </row>
    <row r="116" spans="2:29" s="3" customFormat="1" ht="12">
      <c r="B116" s="111" t="s">
        <v>59</v>
      </c>
      <c r="C116" s="111" t="s">
        <v>632</v>
      </c>
      <c r="D116" s="32" t="s">
        <v>333</v>
      </c>
      <c r="E116" s="33">
        <v>4412</v>
      </c>
      <c r="F116" s="33">
        <v>0</v>
      </c>
      <c r="G116" s="33">
        <v>763</v>
      </c>
      <c r="H116" s="33">
        <v>5175</v>
      </c>
      <c r="I116" s="33">
        <v>3549</v>
      </c>
      <c r="J116" s="33">
        <v>0</v>
      </c>
      <c r="K116" s="33">
        <v>762</v>
      </c>
      <c r="L116" s="33">
        <v>4311</v>
      </c>
      <c r="M116" s="33">
        <v>863</v>
      </c>
      <c r="N116" s="33">
        <v>0</v>
      </c>
      <c r="O116" s="33">
        <v>1</v>
      </c>
      <c r="P116" s="33">
        <v>864</v>
      </c>
      <c r="Q116" s="57">
        <v>0.8330434782608696</v>
      </c>
      <c r="R116" s="57">
        <v>0.8043970988213962</v>
      </c>
      <c r="S116" s="57" t="s">
        <v>9</v>
      </c>
      <c r="T116" s="57">
        <v>0.9986893840104849</v>
      </c>
      <c r="U116" s="122">
        <v>1168</v>
      </c>
      <c r="V116" s="122">
        <v>0</v>
      </c>
      <c r="W116" s="122">
        <v>0</v>
      </c>
      <c r="X116" s="122">
        <v>1168</v>
      </c>
      <c r="Y116" s="122">
        <v>382</v>
      </c>
      <c r="Z116" s="122">
        <v>1550</v>
      </c>
      <c r="AA116" s="122">
        <v>93</v>
      </c>
      <c r="AB116" s="122">
        <v>4</v>
      </c>
      <c r="AC116" s="10" t="s">
        <v>778</v>
      </c>
    </row>
    <row r="117" spans="2:29" s="3" customFormat="1" ht="12">
      <c r="B117" s="111" t="s">
        <v>146</v>
      </c>
      <c r="C117" s="111" t="s">
        <v>632</v>
      </c>
      <c r="D117" s="32" t="s">
        <v>903</v>
      </c>
      <c r="E117" s="33">
        <v>10062</v>
      </c>
      <c r="F117" s="33">
        <v>0</v>
      </c>
      <c r="G117" s="33">
        <v>0</v>
      </c>
      <c r="H117" s="33">
        <v>10062</v>
      </c>
      <c r="I117" s="33">
        <v>5483</v>
      </c>
      <c r="J117" s="33">
        <v>0</v>
      </c>
      <c r="K117" s="33">
        <v>0</v>
      </c>
      <c r="L117" s="33">
        <v>5483</v>
      </c>
      <c r="M117" s="33">
        <v>4579</v>
      </c>
      <c r="N117" s="33">
        <v>0</v>
      </c>
      <c r="O117" s="33">
        <v>0</v>
      </c>
      <c r="P117" s="33">
        <v>4579</v>
      </c>
      <c r="Q117" s="57">
        <v>0.5449214867819518</v>
      </c>
      <c r="R117" s="57">
        <v>0.5449214867819518</v>
      </c>
      <c r="S117" s="57" t="s">
        <v>9</v>
      </c>
      <c r="T117" s="57" t="s">
        <v>9</v>
      </c>
      <c r="U117" s="122">
        <v>3114</v>
      </c>
      <c r="V117" s="122">
        <v>0</v>
      </c>
      <c r="W117" s="122">
        <v>0</v>
      </c>
      <c r="X117" s="122">
        <v>3114</v>
      </c>
      <c r="Y117" s="122">
        <v>1780</v>
      </c>
      <c r="Z117" s="122">
        <v>4894</v>
      </c>
      <c r="AA117" s="122">
        <v>1090</v>
      </c>
      <c r="AB117" s="122">
        <v>167</v>
      </c>
      <c r="AC117" s="10" t="s">
        <v>778</v>
      </c>
    </row>
    <row r="118" spans="2:29" s="3" customFormat="1" ht="12">
      <c r="B118" s="111" t="s">
        <v>138</v>
      </c>
      <c r="C118" s="111" t="s">
        <v>632</v>
      </c>
      <c r="D118" s="32" t="s">
        <v>888</v>
      </c>
      <c r="E118" s="33">
        <v>0</v>
      </c>
      <c r="F118" s="33">
        <v>0</v>
      </c>
      <c r="G118" s="33">
        <v>922</v>
      </c>
      <c r="H118" s="33">
        <v>922</v>
      </c>
      <c r="I118" s="33">
        <v>0</v>
      </c>
      <c r="J118" s="33">
        <v>0</v>
      </c>
      <c r="K118" s="33">
        <v>922</v>
      </c>
      <c r="L118" s="33">
        <v>922</v>
      </c>
      <c r="M118" s="33">
        <v>0</v>
      </c>
      <c r="N118" s="33">
        <v>0</v>
      </c>
      <c r="O118" s="33">
        <v>0</v>
      </c>
      <c r="P118" s="33">
        <v>0</v>
      </c>
      <c r="Q118" s="57">
        <v>1</v>
      </c>
      <c r="R118" s="57" t="s">
        <v>9</v>
      </c>
      <c r="S118" s="57" t="s">
        <v>9</v>
      </c>
      <c r="T118" s="57">
        <v>1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0" t="s">
        <v>778</v>
      </c>
    </row>
    <row r="119" spans="2:29" s="3" customFormat="1" ht="12">
      <c r="B119" s="111" t="s">
        <v>124</v>
      </c>
      <c r="C119" s="111" t="s">
        <v>632</v>
      </c>
      <c r="D119" s="32" t="s">
        <v>310</v>
      </c>
      <c r="E119" s="33">
        <v>15540</v>
      </c>
      <c r="F119" s="33">
        <v>0</v>
      </c>
      <c r="G119" s="33">
        <v>10715</v>
      </c>
      <c r="H119" s="33">
        <v>26255</v>
      </c>
      <c r="I119" s="33">
        <v>9396</v>
      </c>
      <c r="J119" s="33">
        <v>0</v>
      </c>
      <c r="K119" s="33">
        <v>10683</v>
      </c>
      <c r="L119" s="33">
        <v>20079</v>
      </c>
      <c r="M119" s="33">
        <v>6144</v>
      </c>
      <c r="N119" s="33">
        <v>0</v>
      </c>
      <c r="O119" s="33">
        <v>32</v>
      </c>
      <c r="P119" s="33">
        <v>6176</v>
      </c>
      <c r="Q119" s="57">
        <v>0.7647686155018092</v>
      </c>
      <c r="R119" s="57">
        <v>0.6046332046332046</v>
      </c>
      <c r="S119" s="57" t="s">
        <v>9</v>
      </c>
      <c r="T119" s="57">
        <v>0.9970135324311713</v>
      </c>
      <c r="U119" s="122">
        <v>3476</v>
      </c>
      <c r="V119" s="122">
        <v>0</v>
      </c>
      <c r="W119" s="122">
        <v>0</v>
      </c>
      <c r="X119" s="122">
        <v>3476</v>
      </c>
      <c r="Y119" s="122">
        <v>1060</v>
      </c>
      <c r="Z119" s="122">
        <v>4536</v>
      </c>
      <c r="AA119" s="122">
        <v>1623</v>
      </c>
      <c r="AB119" s="122">
        <v>228</v>
      </c>
      <c r="AC119" s="10" t="s">
        <v>799</v>
      </c>
    </row>
    <row r="120" spans="2:29" s="3" customFormat="1" ht="12">
      <c r="B120" s="111" t="s">
        <v>602</v>
      </c>
      <c r="C120" s="111" t="s">
        <v>632</v>
      </c>
      <c r="D120" s="32" t="s">
        <v>870</v>
      </c>
      <c r="E120" s="33">
        <v>0</v>
      </c>
      <c r="F120" s="33">
        <v>0</v>
      </c>
      <c r="G120" s="33">
        <v>2118</v>
      </c>
      <c r="H120" s="33">
        <v>2118</v>
      </c>
      <c r="I120" s="33">
        <v>0</v>
      </c>
      <c r="J120" s="33">
        <v>0</v>
      </c>
      <c r="K120" s="33">
        <v>2118</v>
      </c>
      <c r="L120" s="33">
        <v>2118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0" t="s">
        <v>799</v>
      </c>
    </row>
    <row r="121" spans="2:29" s="3" customFormat="1" ht="12">
      <c r="B121" s="111" t="s">
        <v>159</v>
      </c>
      <c r="C121" s="111" t="s">
        <v>632</v>
      </c>
      <c r="D121" s="32" t="s">
        <v>345</v>
      </c>
      <c r="E121" s="33">
        <v>14817</v>
      </c>
      <c r="F121" s="33">
        <v>0</v>
      </c>
      <c r="G121" s="33">
        <v>5746</v>
      </c>
      <c r="H121" s="33">
        <v>20563</v>
      </c>
      <c r="I121" s="33" t="s">
        <v>9</v>
      </c>
      <c r="J121" s="33" t="s">
        <v>9</v>
      </c>
      <c r="K121" s="33" t="s">
        <v>9</v>
      </c>
      <c r="L121" s="33" t="s">
        <v>9</v>
      </c>
      <c r="M121" s="33" t="s">
        <v>9</v>
      </c>
      <c r="N121" s="33" t="s">
        <v>9</v>
      </c>
      <c r="O121" s="33" t="s">
        <v>9</v>
      </c>
      <c r="P121" s="33" t="s">
        <v>9</v>
      </c>
      <c r="Q121" s="57" t="s">
        <v>9</v>
      </c>
      <c r="R121" s="57" t="s">
        <v>9</v>
      </c>
      <c r="S121" s="57" t="s">
        <v>9</v>
      </c>
      <c r="T121" s="57" t="s">
        <v>9</v>
      </c>
      <c r="U121" s="122">
        <v>3750</v>
      </c>
      <c r="V121" s="122">
        <v>0</v>
      </c>
      <c r="W121" s="122">
        <v>177</v>
      </c>
      <c r="X121" s="122">
        <v>3927</v>
      </c>
      <c r="Y121" s="122">
        <v>946</v>
      </c>
      <c r="Z121" s="122">
        <v>4873</v>
      </c>
      <c r="AA121" s="122">
        <v>969</v>
      </c>
      <c r="AB121" s="122">
        <v>1</v>
      </c>
      <c r="AC121" s="10" t="s">
        <v>799</v>
      </c>
    </row>
    <row r="122" spans="2:29" s="3" customFormat="1" ht="12">
      <c r="B122" s="111" t="s">
        <v>110</v>
      </c>
      <c r="C122" s="111" t="s">
        <v>632</v>
      </c>
      <c r="D122" s="32" t="s">
        <v>596</v>
      </c>
      <c r="E122" s="33">
        <v>8324</v>
      </c>
      <c r="F122" s="33">
        <v>0</v>
      </c>
      <c r="G122" s="33">
        <v>2081</v>
      </c>
      <c r="H122" s="33">
        <v>10405</v>
      </c>
      <c r="I122" s="33">
        <v>5200</v>
      </c>
      <c r="J122" s="33">
        <v>0</v>
      </c>
      <c r="K122" s="33">
        <v>2077</v>
      </c>
      <c r="L122" s="33">
        <v>7277</v>
      </c>
      <c r="M122" s="33">
        <v>3124</v>
      </c>
      <c r="N122" s="33">
        <v>0</v>
      </c>
      <c r="O122" s="33">
        <v>4</v>
      </c>
      <c r="P122" s="33">
        <v>3128</v>
      </c>
      <c r="Q122" s="57">
        <v>0.6993753003363767</v>
      </c>
      <c r="R122" s="57">
        <v>0.624699663623258</v>
      </c>
      <c r="S122" s="57" t="s">
        <v>9</v>
      </c>
      <c r="T122" s="57">
        <v>0.9980778471888515</v>
      </c>
      <c r="U122" s="122">
        <v>2162</v>
      </c>
      <c r="V122" s="122">
        <v>0</v>
      </c>
      <c r="W122" s="122">
        <v>0</v>
      </c>
      <c r="X122" s="122">
        <v>2162</v>
      </c>
      <c r="Y122" s="122">
        <v>648</v>
      </c>
      <c r="Z122" s="122">
        <v>2810</v>
      </c>
      <c r="AA122" s="122">
        <v>1023</v>
      </c>
      <c r="AB122" s="122">
        <v>350</v>
      </c>
      <c r="AC122" s="10" t="s">
        <v>767</v>
      </c>
    </row>
    <row r="123" spans="2:29" s="3" customFormat="1" ht="12">
      <c r="B123" s="111" t="s">
        <v>142</v>
      </c>
      <c r="C123" s="111" t="s">
        <v>632</v>
      </c>
      <c r="D123" s="32" t="s">
        <v>349</v>
      </c>
      <c r="E123" s="33">
        <v>4232</v>
      </c>
      <c r="F123" s="33">
        <v>0</v>
      </c>
      <c r="G123" s="33">
        <v>10357</v>
      </c>
      <c r="H123" s="33">
        <v>14589</v>
      </c>
      <c r="I123" s="33" t="s">
        <v>9</v>
      </c>
      <c r="J123" s="33" t="s">
        <v>9</v>
      </c>
      <c r="K123" s="33" t="s">
        <v>9</v>
      </c>
      <c r="L123" s="33" t="s">
        <v>9</v>
      </c>
      <c r="M123" s="33" t="s">
        <v>9</v>
      </c>
      <c r="N123" s="33" t="s">
        <v>9</v>
      </c>
      <c r="O123" s="33" t="s">
        <v>9</v>
      </c>
      <c r="P123" s="33" t="s">
        <v>9</v>
      </c>
      <c r="Q123" s="57" t="s">
        <v>9</v>
      </c>
      <c r="R123" s="57" t="s">
        <v>9</v>
      </c>
      <c r="S123" s="57" t="s">
        <v>9</v>
      </c>
      <c r="T123" s="57" t="s">
        <v>9</v>
      </c>
      <c r="U123" s="122">
        <v>1620</v>
      </c>
      <c r="V123" s="122">
        <v>0</v>
      </c>
      <c r="W123" s="122">
        <v>409</v>
      </c>
      <c r="X123" s="122">
        <v>2029</v>
      </c>
      <c r="Y123" s="122">
        <v>1786</v>
      </c>
      <c r="Z123" s="122">
        <v>3815</v>
      </c>
      <c r="AA123" s="122">
        <v>193</v>
      </c>
      <c r="AB123" s="122">
        <v>3</v>
      </c>
      <c r="AC123" s="10" t="s">
        <v>767</v>
      </c>
    </row>
    <row r="124" spans="2:29" s="3" customFormat="1" ht="12">
      <c r="B124" s="111" t="s">
        <v>91</v>
      </c>
      <c r="C124" s="111" t="s">
        <v>632</v>
      </c>
      <c r="D124" s="32" t="s">
        <v>351</v>
      </c>
      <c r="E124" s="33">
        <v>13133</v>
      </c>
      <c r="F124" s="33">
        <v>0</v>
      </c>
      <c r="G124" s="33">
        <v>0</v>
      </c>
      <c r="H124" s="33">
        <v>13133</v>
      </c>
      <c r="I124" s="33">
        <v>8050</v>
      </c>
      <c r="J124" s="33">
        <v>0</v>
      </c>
      <c r="K124" s="33">
        <v>0</v>
      </c>
      <c r="L124" s="33">
        <v>8050</v>
      </c>
      <c r="M124" s="33">
        <v>5083</v>
      </c>
      <c r="N124" s="33">
        <v>0</v>
      </c>
      <c r="O124" s="33">
        <v>0</v>
      </c>
      <c r="P124" s="33">
        <v>5083</v>
      </c>
      <c r="Q124" s="57">
        <v>0.6129597197898424</v>
      </c>
      <c r="R124" s="57">
        <v>0.6129597197898424</v>
      </c>
      <c r="S124" s="57" t="s">
        <v>9</v>
      </c>
      <c r="T124" s="57" t="s">
        <v>9</v>
      </c>
      <c r="U124" s="122">
        <v>4106</v>
      </c>
      <c r="V124" s="122">
        <v>0</v>
      </c>
      <c r="W124" s="122">
        <v>0</v>
      </c>
      <c r="X124" s="122">
        <v>4106</v>
      </c>
      <c r="Y124" s="122">
        <v>513</v>
      </c>
      <c r="Z124" s="122">
        <v>4619</v>
      </c>
      <c r="AA124" s="122">
        <v>1336</v>
      </c>
      <c r="AB124" s="122">
        <v>454</v>
      </c>
      <c r="AC124" s="10" t="s">
        <v>778</v>
      </c>
    </row>
    <row r="125" spans="2:29" s="3" customFormat="1" ht="12">
      <c r="B125" s="111" t="s">
        <v>130</v>
      </c>
      <c r="C125" s="111" t="s">
        <v>632</v>
      </c>
      <c r="D125" s="32" t="s">
        <v>354</v>
      </c>
      <c r="E125" s="33">
        <v>8914</v>
      </c>
      <c r="F125" s="33">
        <v>0</v>
      </c>
      <c r="G125" s="33">
        <v>11284</v>
      </c>
      <c r="H125" s="33">
        <v>20198</v>
      </c>
      <c r="I125" s="33">
        <v>7460</v>
      </c>
      <c r="J125" s="33">
        <v>0</v>
      </c>
      <c r="K125" s="33">
        <v>11275</v>
      </c>
      <c r="L125" s="33">
        <v>18735</v>
      </c>
      <c r="M125" s="33">
        <v>1454</v>
      </c>
      <c r="N125" s="33">
        <v>0</v>
      </c>
      <c r="O125" s="33">
        <v>9</v>
      </c>
      <c r="P125" s="33">
        <v>1463</v>
      </c>
      <c r="Q125" s="57">
        <v>0.9275670858500842</v>
      </c>
      <c r="R125" s="57">
        <v>0.8368857976217187</v>
      </c>
      <c r="S125" s="57" t="s">
        <v>9</v>
      </c>
      <c r="T125" s="57">
        <v>0.9992024104927331</v>
      </c>
      <c r="U125" s="122">
        <v>4893</v>
      </c>
      <c r="V125" s="122">
        <v>0</v>
      </c>
      <c r="W125" s="122">
        <v>57</v>
      </c>
      <c r="X125" s="122">
        <v>4950</v>
      </c>
      <c r="Y125" s="122">
        <v>969</v>
      </c>
      <c r="Z125" s="122">
        <v>5919</v>
      </c>
      <c r="AA125" s="122">
        <v>8</v>
      </c>
      <c r="AB125" s="122">
        <v>0</v>
      </c>
      <c r="AC125" s="10" t="s">
        <v>767</v>
      </c>
    </row>
    <row r="126" spans="2:29" s="3" customFormat="1" ht="12">
      <c r="B126" s="111" t="s">
        <v>61</v>
      </c>
      <c r="C126" s="111" t="s">
        <v>632</v>
      </c>
      <c r="D126" s="32" t="s">
        <v>361</v>
      </c>
      <c r="E126" s="33">
        <v>4266</v>
      </c>
      <c r="F126" s="33">
        <v>0</v>
      </c>
      <c r="G126" s="33">
        <v>149</v>
      </c>
      <c r="H126" s="33">
        <v>4415</v>
      </c>
      <c r="I126" s="33">
        <v>3918</v>
      </c>
      <c r="J126" s="33">
        <v>0</v>
      </c>
      <c r="K126" s="33">
        <v>149</v>
      </c>
      <c r="L126" s="33">
        <v>4067</v>
      </c>
      <c r="M126" s="33">
        <v>348</v>
      </c>
      <c r="N126" s="33">
        <v>0</v>
      </c>
      <c r="O126" s="33">
        <v>0</v>
      </c>
      <c r="P126" s="33">
        <v>348</v>
      </c>
      <c r="Q126" s="57">
        <v>0.9211778029445074</v>
      </c>
      <c r="R126" s="57">
        <v>0.9184247538677919</v>
      </c>
      <c r="S126" s="57" t="s">
        <v>9</v>
      </c>
      <c r="T126" s="57">
        <v>1</v>
      </c>
      <c r="U126" s="122">
        <v>812</v>
      </c>
      <c r="V126" s="122">
        <v>0</v>
      </c>
      <c r="W126" s="122">
        <v>0</v>
      </c>
      <c r="X126" s="122">
        <v>812</v>
      </c>
      <c r="Y126" s="122">
        <v>83</v>
      </c>
      <c r="Z126" s="122">
        <v>895</v>
      </c>
      <c r="AA126" s="122">
        <v>3</v>
      </c>
      <c r="AB126" s="122">
        <v>0</v>
      </c>
      <c r="AC126" s="10" t="s">
        <v>793</v>
      </c>
    </row>
    <row r="127" spans="2:29" s="3" customFormat="1" ht="12">
      <c r="B127" s="111" t="s">
        <v>204</v>
      </c>
      <c r="C127" s="111" t="s">
        <v>632</v>
      </c>
      <c r="D127" s="32" t="s">
        <v>364</v>
      </c>
      <c r="E127" s="33">
        <v>8282</v>
      </c>
      <c r="F127" s="33">
        <v>1022</v>
      </c>
      <c r="G127" s="33">
        <v>7199</v>
      </c>
      <c r="H127" s="33">
        <v>16503</v>
      </c>
      <c r="I127" s="33">
        <v>4522</v>
      </c>
      <c r="J127" s="33">
        <v>1022</v>
      </c>
      <c r="K127" s="33">
        <v>6964</v>
      </c>
      <c r="L127" s="33">
        <v>12508</v>
      </c>
      <c r="M127" s="33">
        <v>3760</v>
      </c>
      <c r="N127" s="33">
        <v>0</v>
      </c>
      <c r="O127" s="33">
        <v>235</v>
      </c>
      <c r="P127" s="33">
        <v>3995</v>
      </c>
      <c r="Q127" s="57">
        <v>0.7579228019148033</v>
      </c>
      <c r="R127" s="57">
        <v>0.5460033808258875</v>
      </c>
      <c r="S127" s="57">
        <v>1</v>
      </c>
      <c r="T127" s="57">
        <v>0.9673565773024031</v>
      </c>
      <c r="U127" s="122">
        <v>3106</v>
      </c>
      <c r="V127" s="122">
        <v>0</v>
      </c>
      <c r="W127" s="122">
        <v>0</v>
      </c>
      <c r="X127" s="122">
        <v>3106</v>
      </c>
      <c r="Y127" s="122">
        <v>2737</v>
      </c>
      <c r="Z127" s="122">
        <v>5843</v>
      </c>
      <c r="AA127" s="122">
        <v>820</v>
      </c>
      <c r="AB127" s="122">
        <v>6</v>
      </c>
      <c r="AC127" s="10" t="s">
        <v>793</v>
      </c>
    </row>
    <row r="128" spans="2:29" s="3" customFormat="1" ht="12">
      <c r="B128" s="111" t="s">
        <v>135</v>
      </c>
      <c r="C128" s="111" t="s">
        <v>632</v>
      </c>
      <c r="D128" s="32" t="s">
        <v>365</v>
      </c>
      <c r="E128" s="33">
        <v>9516</v>
      </c>
      <c r="F128" s="33">
        <v>0</v>
      </c>
      <c r="G128" s="33">
        <v>4948</v>
      </c>
      <c r="H128" s="33">
        <v>14464</v>
      </c>
      <c r="I128" s="33">
        <v>5645</v>
      </c>
      <c r="J128" s="33">
        <v>0</v>
      </c>
      <c r="K128" s="33">
        <v>4757</v>
      </c>
      <c r="L128" s="33">
        <v>10402</v>
      </c>
      <c r="M128" s="33">
        <v>3871</v>
      </c>
      <c r="N128" s="33">
        <v>0</v>
      </c>
      <c r="O128" s="33">
        <v>191</v>
      </c>
      <c r="P128" s="33">
        <v>4062</v>
      </c>
      <c r="Q128" s="57">
        <v>0.7191648230088495</v>
      </c>
      <c r="R128" s="57">
        <v>0.5932114333753677</v>
      </c>
      <c r="S128" s="57" t="s">
        <v>9</v>
      </c>
      <c r="T128" s="57">
        <v>0.9613985448666128</v>
      </c>
      <c r="U128" s="122">
        <v>2326</v>
      </c>
      <c r="V128" s="122">
        <v>0</v>
      </c>
      <c r="W128" s="122">
        <v>148</v>
      </c>
      <c r="X128" s="122">
        <v>2474</v>
      </c>
      <c r="Y128" s="122">
        <v>1751</v>
      </c>
      <c r="Z128" s="122">
        <v>4225</v>
      </c>
      <c r="AA128" s="122">
        <v>1068</v>
      </c>
      <c r="AB128" s="122">
        <v>61</v>
      </c>
      <c r="AC128" s="10" t="s">
        <v>767</v>
      </c>
    </row>
    <row r="129" spans="2:29" s="3" customFormat="1" ht="12">
      <c r="B129" s="111" t="s">
        <v>584</v>
      </c>
      <c r="C129" s="111" t="s">
        <v>632</v>
      </c>
      <c r="D129" s="32" t="s">
        <v>905</v>
      </c>
      <c r="E129" s="33">
        <v>10903</v>
      </c>
      <c r="F129" s="33">
        <v>1452</v>
      </c>
      <c r="G129" s="33">
        <v>5190</v>
      </c>
      <c r="H129" s="33">
        <v>17545</v>
      </c>
      <c r="I129" s="33">
        <v>6287</v>
      </c>
      <c r="J129" s="33">
        <v>1444</v>
      </c>
      <c r="K129" s="33">
        <v>5099</v>
      </c>
      <c r="L129" s="33">
        <v>12830</v>
      </c>
      <c r="M129" s="33">
        <v>4616</v>
      </c>
      <c r="N129" s="33">
        <v>8</v>
      </c>
      <c r="O129" s="33">
        <v>91</v>
      </c>
      <c r="P129" s="33">
        <v>4715</v>
      </c>
      <c r="Q129" s="57">
        <v>0.7312624679395839</v>
      </c>
      <c r="R129" s="57">
        <v>0.5766302852425937</v>
      </c>
      <c r="S129" s="57">
        <v>0.9944903581267218</v>
      </c>
      <c r="T129" s="57">
        <v>0.982466281310212</v>
      </c>
      <c r="U129" s="122">
        <v>3994</v>
      </c>
      <c r="V129" s="122">
        <v>18</v>
      </c>
      <c r="W129" s="122">
        <v>0</v>
      </c>
      <c r="X129" s="122">
        <v>4012</v>
      </c>
      <c r="Y129" s="122">
        <v>1056</v>
      </c>
      <c r="Z129" s="122">
        <v>5068</v>
      </c>
      <c r="AA129" s="122">
        <v>688</v>
      </c>
      <c r="AB129" s="122">
        <v>1</v>
      </c>
      <c r="AC129" s="10" t="s">
        <v>767</v>
      </c>
    </row>
    <row r="130" spans="2:29" s="3" customFormat="1" ht="12">
      <c r="B130" s="111" t="s">
        <v>725</v>
      </c>
      <c r="C130" s="111" t="s">
        <v>632</v>
      </c>
      <c r="D130" s="32" t="s">
        <v>726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2">
        <v>0</v>
      </c>
      <c r="V130" s="122">
        <v>0</v>
      </c>
      <c r="W130" s="122">
        <v>0</v>
      </c>
      <c r="X130" s="122">
        <v>0</v>
      </c>
      <c r="Y130" s="122">
        <v>136</v>
      </c>
      <c r="Z130" s="122">
        <v>136</v>
      </c>
      <c r="AA130" s="122">
        <v>0</v>
      </c>
      <c r="AB130" s="122">
        <v>0</v>
      </c>
      <c r="AC130" s="10" t="s">
        <v>799</v>
      </c>
    </row>
    <row r="131" spans="2:29" s="3" customFormat="1" ht="12">
      <c r="B131" s="111" t="s">
        <v>128</v>
      </c>
      <c r="C131" s="111" t="s">
        <v>632</v>
      </c>
      <c r="D131" s="32" t="s">
        <v>319</v>
      </c>
      <c r="E131" s="33">
        <v>11182</v>
      </c>
      <c r="F131" s="33">
        <v>1426</v>
      </c>
      <c r="G131" s="33">
        <v>5102</v>
      </c>
      <c r="H131" s="33">
        <v>17710</v>
      </c>
      <c r="I131" s="33">
        <v>7120</v>
      </c>
      <c r="J131" s="33">
        <v>1334</v>
      </c>
      <c r="K131" s="33">
        <v>5102</v>
      </c>
      <c r="L131" s="33">
        <v>13556</v>
      </c>
      <c r="M131" s="33">
        <v>4062</v>
      </c>
      <c r="N131" s="33">
        <v>92</v>
      </c>
      <c r="O131" s="33">
        <v>0</v>
      </c>
      <c r="P131" s="33">
        <v>4154</v>
      </c>
      <c r="Q131" s="57">
        <v>0.7654432523997742</v>
      </c>
      <c r="R131" s="57">
        <v>0.6367376140225363</v>
      </c>
      <c r="S131" s="57">
        <v>0.9354838709677419</v>
      </c>
      <c r="T131" s="57">
        <v>1</v>
      </c>
      <c r="U131" s="122">
        <v>3134</v>
      </c>
      <c r="V131" s="122">
        <v>27</v>
      </c>
      <c r="W131" s="122">
        <v>0</v>
      </c>
      <c r="X131" s="122">
        <v>3161</v>
      </c>
      <c r="Y131" s="122">
        <v>2573</v>
      </c>
      <c r="Z131" s="122">
        <v>5734</v>
      </c>
      <c r="AA131" s="122">
        <v>415</v>
      </c>
      <c r="AB131" s="122">
        <v>45</v>
      </c>
      <c r="AC131" s="10" t="s">
        <v>767</v>
      </c>
    </row>
    <row r="132" spans="2:29" s="3" customFormat="1" ht="12">
      <c r="B132" s="111" t="s">
        <v>74</v>
      </c>
      <c r="C132" s="111" t="s">
        <v>632</v>
      </c>
      <c r="D132" s="32" t="s">
        <v>373</v>
      </c>
      <c r="E132" s="33">
        <v>7597</v>
      </c>
      <c r="F132" s="33">
        <v>0</v>
      </c>
      <c r="G132" s="33">
        <v>0</v>
      </c>
      <c r="H132" s="33">
        <v>7597</v>
      </c>
      <c r="I132" s="33" t="s">
        <v>9</v>
      </c>
      <c r="J132" s="33" t="s">
        <v>9</v>
      </c>
      <c r="K132" s="33" t="s">
        <v>9</v>
      </c>
      <c r="L132" s="33" t="s">
        <v>9</v>
      </c>
      <c r="M132" s="33" t="s">
        <v>9</v>
      </c>
      <c r="N132" s="33" t="s">
        <v>9</v>
      </c>
      <c r="O132" s="33" t="s">
        <v>9</v>
      </c>
      <c r="P132" s="33" t="s">
        <v>9</v>
      </c>
      <c r="Q132" s="57" t="s">
        <v>9</v>
      </c>
      <c r="R132" s="57" t="s">
        <v>9</v>
      </c>
      <c r="S132" s="57" t="s">
        <v>9</v>
      </c>
      <c r="T132" s="57" t="s">
        <v>9</v>
      </c>
      <c r="U132" s="122">
        <v>2767</v>
      </c>
      <c r="V132" s="122">
        <v>0</v>
      </c>
      <c r="W132" s="122">
        <v>0</v>
      </c>
      <c r="X132" s="122">
        <v>2767</v>
      </c>
      <c r="Y132" s="122">
        <v>571</v>
      </c>
      <c r="Z132" s="122">
        <v>3338</v>
      </c>
      <c r="AA132" s="122">
        <v>444</v>
      </c>
      <c r="AB132" s="122">
        <v>0</v>
      </c>
      <c r="AC132" s="10" t="s">
        <v>793</v>
      </c>
    </row>
    <row r="133" spans="2:29" s="3" customFormat="1" ht="12">
      <c r="B133" s="111" t="s">
        <v>214</v>
      </c>
      <c r="C133" s="111" t="s">
        <v>632</v>
      </c>
      <c r="D133" s="32" t="s">
        <v>326</v>
      </c>
      <c r="E133" s="33">
        <v>0</v>
      </c>
      <c r="F133" s="33">
        <v>0</v>
      </c>
      <c r="G133" s="33">
        <v>2642</v>
      </c>
      <c r="H133" s="33">
        <v>2642</v>
      </c>
      <c r="I133" s="33">
        <v>0</v>
      </c>
      <c r="J133" s="33">
        <v>0</v>
      </c>
      <c r="K133" s="33">
        <v>2642</v>
      </c>
      <c r="L133" s="33">
        <v>2642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0" t="s">
        <v>778</v>
      </c>
    </row>
    <row r="134" spans="2:29" s="3" customFormat="1" ht="12">
      <c r="B134" s="111" t="s">
        <v>186</v>
      </c>
      <c r="C134" s="111" t="s">
        <v>632</v>
      </c>
      <c r="D134" s="32" t="s">
        <v>332</v>
      </c>
      <c r="E134" s="33">
        <v>0</v>
      </c>
      <c r="F134" s="33">
        <v>0</v>
      </c>
      <c r="G134" s="33">
        <v>400</v>
      </c>
      <c r="H134" s="33">
        <v>400</v>
      </c>
      <c r="I134" s="33">
        <v>0</v>
      </c>
      <c r="J134" s="33">
        <v>0</v>
      </c>
      <c r="K134" s="33">
        <v>400</v>
      </c>
      <c r="L134" s="33">
        <v>400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2">
        <v>0</v>
      </c>
      <c r="V134" s="122">
        <v>0</v>
      </c>
      <c r="W134" s="122">
        <v>400</v>
      </c>
      <c r="X134" s="122">
        <v>400</v>
      </c>
      <c r="Y134" s="122">
        <v>0</v>
      </c>
      <c r="Z134" s="122">
        <v>400</v>
      </c>
      <c r="AA134" s="122">
        <v>0</v>
      </c>
      <c r="AB134" s="122">
        <v>0</v>
      </c>
      <c r="AC134" s="10" t="s">
        <v>767</v>
      </c>
    </row>
    <row r="135" spans="2:29" s="3" customFormat="1" ht="12">
      <c r="B135" s="111" t="s">
        <v>58</v>
      </c>
      <c r="C135" s="111" t="s">
        <v>632</v>
      </c>
      <c r="D135" s="32" t="s">
        <v>901</v>
      </c>
      <c r="E135" s="33">
        <v>9174</v>
      </c>
      <c r="F135" s="33">
        <v>343</v>
      </c>
      <c r="G135" s="33">
        <v>9752</v>
      </c>
      <c r="H135" s="33">
        <v>19269</v>
      </c>
      <c r="I135" s="33">
        <v>4292</v>
      </c>
      <c r="J135" s="33">
        <v>343</v>
      </c>
      <c r="K135" s="33">
        <v>9323</v>
      </c>
      <c r="L135" s="33">
        <v>13958</v>
      </c>
      <c r="M135" s="33">
        <v>4882</v>
      </c>
      <c r="N135" s="33">
        <v>0</v>
      </c>
      <c r="O135" s="33">
        <v>429</v>
      </c>
      <c r="P135" s="33">
        <v>5311</v>
      </c>
      <c r="Q135" s="57">
        <v>0.7243759406300275</v>
      </c>
      <c r="R135" s="57">
        <v>0.46784390669282755</v>
      </c>
      <c r="S135" s="57">
        <v>1</v>
      </c>
      <c r="T135" s="57">
        <v>0.9560090237899918</v>
      </c>
      <c r="U135" s="122">
        <v>3775</v>
      </c>
      <c r="V135" s="122">
        <v>4</v>
      </c>
      <c r="W135" s="122">
        <v>0</v>
      </c>
      <c r="X135" s="122">
        <v>3779</v>
      </c>
      <c r="Y135" s="122">
        <v>1294</v>
      </c>
      <c r="Z135" s="122">
        <v>5073</v>
      </c>
      <c r="AA135" s="122">
        <v>1556</v>
      </c>
      <c r="AB135" s="122">
        <v>800</v>
      </c>
      <c r="AC135" s="10" t="s">
        <v>778</v>
      </c>
    </row>
    <row r="136" spans="2:29" s="3" customFormat="1" ht="12">
      <c r="B136" s="111" t="s">
        <v>54</v>
      </c>
      <c r="C136" s="111" t="s">
        <v>633</v>
      </c>
      <c r="D136" s="32" t="s">
        <v>313</v>
      </c>
      <c r="E136" s="33">
        <v>5063</v>
      </c>
      <c r="F136" s="33">
        <v>0</v>
      </c>
      <c r="G136" s="33">
        <v>0</v>
      </c>
      <c r="H136" s="33">
        <v>5063</v>
      </c>
      <c r="I136" s="33">
        <v>4257</v>
      </c>
      <c r="J136" s="33">
        <v>0</v>
      </c>
      <c r="K136" s="33">
        <v>0</v>
      </c>
      <c r="L136" s="33">
        <v>4257</v>
      </c>
      <c r="M136" s="33">
        <v>806</v>
      </c>
      <c r="N136" s="33">
        <v>0</v>
      </c>
      <c r="O136" s="33">
        <v>0</v>
      </c>
      <c r="P136" s="33">
        <v>806</v>
      </c>
      <c r="Q136" s="57">
        <v>0.8408058463361643</v>
      </c>
      <c r="R136" s="57">
        <v>0.8408058463361643</v>
      </c>
      <c r="S136" s="57" t="s">
        <v>9</v>
      </c>
      <c r="T136" s="57" t="s">
        <v>9</v>
      </c>
      <c r="U136" s="122">
        <v>906</v>
      </c>
      <c r="V136" s="122">
        <v>0</v>
      </c>
      <c r="W136" s="122">
        <v>0</v>
      </c>
      <c r="X136" s="122">
        <v>906</v>
      </c>
      <c r="Y136" s="122">
        <v>248</v>
      </c>
      <c r="Z136" s="122">
        <v>1154</v>
      </c>
      <c r="AA136" s="122">
        <v>25</v>
      </c>
      <c r="AB136" s="122">
        <v>0</v>
      </c>
      <c r="AC136" s="10" t="s">
        <v>764</v>
      </c>
    </row>
    <row r="137" spans="2:29" s="3" customFormat="1" ht="12">
      <c r="B137" s="111" t="s">
        <v>162</v>
      </c>
      <c r="C137" s="111" t="s">
        <v>633</v>
      </c>
      <c r="D137" s="32" t="s">
        <v>317</v>
      </c>
      <c r="E137" s="33">
        <v>8237</v>
      </c>
      <c r="F137" s="33">
        <v>0</v>
      </c>
      <c r="G137" s="33">
        <v>10625</v>
      </c>
      <c r="H137" s="33">
        <v>18862</v>
      </c>
      <c r="I137" s="33">
        <v>4675</v>
      </c>
      <c r="J137" s="33">
        <v>0</v>
      </c>
      <c r="K137" s="33">
        <v>10573</v>
      </c>
      <c r="L137" s="33">
        <v>15248</v>
      </c>
      <c r="M137" s="33">
        <v>3562</v>
      </c>
      <c r="N137" s="33">
        <v>0</v>
      </c>
      <c r="O137" s="33">
        <v>52</v>
      </c>
      <c r="P137" s="33">
        <v>3614</v>
      </c>
      <c r="Q137" s="57">
        <v>0.8083978369207931</v>
      </c>
      <c r="R137" s="57">
        <v>0.5675610052203472</v>
      </c>
      <c r="S137" s="57" t="s">
        <v>9</v>
      </c>
      <c r="T137" s="57">
        <v>0.9951058823529412</v>
      </c>
      <c r="U137" s="122">
        <v>2457</v>
      </c>
      <c r="V137" s="122">
        <v>0</v>
      </c>
      <c r="W137" s="122">
        <v>0</v>
      </c>
      <c r="X137" s="122">
        <v>2457</v>
      </c>
      <c r="Y137" s="122">
        <v>1397</v>
      </c>
      <c r="Z137" s="122">
        <v>3854</v>
      </c>
      <c r="AA137" s="122">
        <v>1374</v>
      </c>
      <c r="AB137" s="122">
        <v>698</v>
      </c>
      <c r="AC137" s="10" t="s">
        <v>775</v>
      </c>
    </row>
    <row r="138" spans="2:29" s="3" customFormat="1" ht="12">
      <c r="B138" s="111" t="s">
        <v>104</v>
      </c>
      <c r="C138" s="111" t="s">
        <v>633</v>
      </c>
      <c r="D138" s="32" t="s">
        <v>304</v>
      </c>
      <c r="E138" s="33">
        <v>8695</v>
      </c>
      <c r="F138" s="33">
        <v>0</v>
      </c>
      <c r="G138" s="33">
        <v>1469</v>
      </c>
      <c r="H138" s="33">
        <v>10164</v>
      </c>
      <c r="I138" s="33">
        <v>5745</v>
      </c>
      <c r="J138" s="33">
        <v>0</v>
      </c>
      <c r="K138" s="33">
        <v>1253</v>
      </c>
      <c r="L138" s="33">
        <v>6998</v>
      </c>
      <c r="M138" s="33">
        <v>2950</v>
      </c>
      <c r="N138" s="33">
        <v>0</v>
      </c>
      <c r="O138" s="33">
        <v>216</v>
      </c>
      <c r="P138" s="33">
        <v>3166</v>
      </c>
      <c r="Q138" s="57">
        <v>0.688508461235734</v>
      </c>
      <c r="R138" s="57">
        <v>0.6607245543415756</v>
      </c>
      <c r="S138" s="57" t="s">
        <v>9</v>
      </c>
      <c r="T138" s="57">
        <v>0.8529611980939414</v>
      </c>
      <c r="U138" s="122">
        <v>1903</v>
      </c>
      <c r="V138" s="122">
        <v>0</v>
      </c>
      <c r="W138" s="122">
        <v>79</v>
      </c>
      <c r="X138" s="122">
        <v>1982</v>
      </c>
      <c r="Y138" s="122">
        <v>697</v>
      </c>
      <c r="Z138" s="122">
        <v>2679</v>
      </c>
      <c r="AA138" s="122">
        <v>873</v>
      </c>
      <c r="AB138" s="122">
        <v>356</v>
      </c>
      <c r="AC138" s="10" t="s">
        <v>773</v>
      </c>
    </row>
    <row r="139" spans="2:29" s="3" customFormat="1" ht="12">
      <c r="B139" s="111" t="s">
        <v>168</v>
      </c>
      <c r="C139" s="111" t="s">
        <v>633</v>
      </c>
      <c r="D139" s="32" t="s">
        <v>303</v>
      </c>
      <c r="E139" s="33">
        <v>0</v>
      </c>
      <c r="F139" s="33">
        <v>0</v>
      </c>
      <c r="G139" s="33">
        <v>3204</v>
      </c>
      <c r="H139" s="33">
        <v>3204</v>
      </c>
      <c r="I139" s="33">
        <v>0</v>
      </c>
      <c r="J139" s="33">
        <v>0</v>
      </c>
      <c r="K139" s="33">
        <v>3104</v>
      </c>
      <c r="L139" s="33">
        <v>3104</v>
      </c>
      <c r="M139" s="33">
        <v>0</v>
      </c>
      <c r="N139" s="33">
        <v>0</v>
      </c>
      <c r="O139" s="33">
        <v>100</v>
      </c>
      <c r="P139" s="33">
        <v>100</v>
      </c>
      <c r="Q139" s="57">
        <v>0.968789013732834</v>
      </c>
      <c r="R139" s="57" t="s">
        <v>9</v>
      </c>
      <c r="S139" s="57" t="s">
        <v>9</v>
      </c>
      <c r="T139" s="57">
        <v>0.968789013732834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0" t="s">
        <v>764</v>
      </c>
    </row>
    <row r="140" spans="2:29" s="3" customFormat="1" ht="12">
      <c r="B140" s="111" t="s">
        <v>93</v>
      </c>
      <c r="C140" s="111" t="s">
        <v>633</v>
      </c>
      <c r="D140" s="32" t="s">
        <v>321</v>
      </c>
      <c r="E140" s="33">
        <v>6437</v>
      </c>
      <c r="F140" s="33">
        <v>0</v>
      </c>
      <c r="G140" s="33">
        <v>207</v>
      </c>
      <c r="H140" s="33">
        <v>6644</v>
      </c>
      <c r="I140" s="33">
        <v>3425</v>
      </c>
      <c r="J140" s="33">
        <v>0</v>
      </c>
      <c r="K140" s="33">
        <v>205</v>
      </c>
      <c r="L140" s="33">
        <v>3630</v>
      </c>
      <c r="M140" s="33">
        <v>3012</v>
      </c>
      <c r="N140" s="33">
        <v>0</v>
      </c>
      <c r="O140" s="33">
        <v>2</v>
      </c>
      <c r="P140" s="33">
        <v>3014</v>
      </c>
      <c r="Q140" s="57">
        <v>0.5463576158940397</v>
      </c>
      <c r="R140" s="57">
        <v>0.5320801615659468</v>
      </c>
      <c r="S140" s="57" t="s">
        <v>9</v>
      </c>
      <c r="T140" s="57">
        <v>0.9903381642512077</v>
      </c>
      <c r="U140" s="122">
        <v>1542</v>
      </c>
      <c r="V140" s="122">
        <v>0</v>
      </c>
      <c r="W140" s="122">
        <v>0</v>
      </c>
      <c r="X140" s="122">
        <v>1542</v>
      </c>
      <c r="Y140" s="122">
        <v>898</v>
      </c>
      <c r="Z140" s="122">
        <v>2440</v>
      </c>
      <c r="AA140" s="122">
        <v>985</v>
      </c>
      <c r="AB140" s="122">
        <v>646</v>
      </c>
      <c r="AC140" s="10" t="s">
        <v>764</v>
      </c>
    </row>
    <row r="141" spans="2:29" s="3" customFormat="1" ht="12">
      <c r="B141" s="111" t="s">
        <v>92</v>
      </c>
      <c r="C141" s="111" t="s">
        <v>633</v>
      </c>
      <c r="D141" s="32" t="s">
        <v>327</v>
      </c>
      <c r="E141" s="33">
        <v>3882</v>
      </c>
      <c r="F141" s="33">
        <v>0</v>
      </c>
      <c r="G141" s="33">
        <v>0</v>
      </c>
      <c r="H141" s="33">
        <v>3882</v>
      </c>
      <c r="I141" s="33">
        <v>2213</v>
      </c>
      <c r="J141" s="33">
        <v>0</v>
      </c>
      <c r="K141" s="33">
        <v>0</v>
      </c>
      <c r="L141" s="33">
        <v>2213</v>
      </c>
      <c r="M141" s="33">
        <v>1669</v>
      </c>
      <c r="N141" s="33">
        <v>0</v>
      </c>
      <c r="O141" s="33">
        <v>0</v>
      </c>
      <c r="P141" s="33">
        <v>1669</v>
      </c>
      <c r="Q141" s="57">
        <v>0.5700669757856774</v>
      </c>
      <c r="R141" s="57">
        <v>0.5700669757856774</v>
      </c>
      <c r="S141" s="57" t="s">
        <v>9</v>
      </c>
      <c r="T141" s="57" t="s">
        <v>9</v>
      </c>
      <c r="U141" s="122">
        <v>769</v>
      </c>
      <c r="V141" s="122">
        <v>0</v>
      </c>
      <c r="W141" s="122">
        <v>0</v>
      </c>
      <c r="X141" s="122">
        <v>769</v>
      </c>
      <c r="Y141" s="122">
        <v>114</v>
      </c>
      <c r="Z141" s="122">
        <v>883</v>
      </c>
      <c r="AA141" s="122">
        <v>534</v>
      </c>
      <c r="AB141" s="122">
        <v>335</v>
      </c>
      <c r="AC141" s="10" t="s">
        <v>764</v>
      </c>
    </row>
    <row r="142" spans="2:29" s="3" customFormat="1" ht="12">
      <c r="B142" s="111" t="s">
        <v>166</v>
      </c>
      <c r="C142" s="111" t="s">
        <v>633</v>
      </c>
      <c r="D142" s="32" t="s">
        <v>330</v>
      </c>
      <c r="E142" s="33">
        <v>10121</v>
      </c>
      <c r="F142" s="33">
        <v>0</v>
      </c>
      <c r="G142" s="33">
        <v>6584</v>
      </c>
      <c r="H142" s="33">
        <v>16705</v>
      </c>
      <c r="I142" s="33">
        <v>6135</v>
      </c>
      <c r="J142" s="33">
        <v>0</v>
      </c>
      <c r="K142" s="33">
        <v>6258</v>
      </c>
      <c r="L142" s="33">
        <v>12393</v>
      </c>
      <c r="M142" s="33">
        <v>3986</v>
      </c>
      <c r="N142" s="33">
        <v>0</v>
      </c>
      <c r="O142" s="33">
        <v>326</v>
      </c>
      <c r="P142" s="33">
        <v>4312</v>
      </c>
      <c r="Q142" s="57">
        <v>0.7418736905118228</v>
      </c>
      <c r="R142" s="57">
        <v>0.6061653986760202</v>
      </c>
      <c r="S142" s="57" t="s">
        <v>9</v>
      </c>
      <c r="T142" s="57">
        <v>0.9504860267314702</v>
      </c>
      <c r="U142" s="122">
        <v>3784</v>
      </c>
      <c r="V142" s="122">
        <v>0</v>
      </c>
      <c r="W142" s="122">
        <v>18</v>
      </c>
      <c r="X142" s="122">
        <v>3802</v>
      </c>
      <c r="Y142" s="122">
        <v>918</v>
      </c>
      <c r="Z142" s="122">
        <v>4720</v>
      </c>
      <c r="AA142" s="122">
        <v>1488</v>
      </c>
      <c r="AB142" s="122">
        <v>874</v>
      </c>
      <c r="AC142" s="10" t="s">
        <v>775</v>
      </c>
    </row>
    <row r="143" spans="2:29" s="3" customFormat="1" ht="12">
      <c r="B143" s="111" t="s">
        <v>163</v>
      </c>
      <c r="C143" s="111" t="s">
        <v>633</v>
      </c>
      <c r="D143" s="32" t="s">
        <v>339</v>
      </c>
      <c r="E143" s="33">
        <v>11146</v>
      </c>
      <c r="F143" s="33">
        <v>0</v>
      </c>
      <c r="G143" s="33">
        <v>3564</v>
      </c>
      <c r="H143" s="33">
        <v>14710</v>
      </c>
      <c r="I143" s="33">
        <v>7283</v>
      </c>
      <c r="J143" s="33">
        <v>0</v>
      </c>
      <c r="K143" s="33">
        <v>3476</v>
      </c>
      <c r="L143" s="33">
        <v>10759</v>
      </c>
      <c r="M143" s="33">
        <v>3863</v>
      </c>
      <c r="N143" s="33">
        <v>0</v>
      </c>
      <c r="O143" s="33">
        <v>88</v>
      </c>
      <c r="P143" s="33">
        <v>3951</v>
      </c>
      <c r="Q143" s="57">
        <v>0.731407205982325</v>
      </c>
      <c r="R143" s="57">
        <v>0.6534182666427418</v>
      </c>
      <c r="S143" s="57" t="s">
        <v>9</v>
      </c>
      <c r="T143" s="57">
        <v>0.9753086419753086</v>
      </c>
      <c r="U143" s="122">
        <v>2919</v>
      </c>
      <c r="V143" s="122">
        <v>0</v>
      </c>
      <c r="W143" s="122">
        <v>163</v>
      </c>
      <c r="X143" s="122">
        <v>3082</v>
      </c>
      <c r="Y143" s="122">
        <v>1279</v>
      </c>
      <c r="Z143" s="122">
        <v>4361</v>
      </c>
      <c r="AA143" s="122">
        <v>1286</v>
      </c>
      <c r="AB143" s="122">
        <v>159</v>
      </c>
      <c r="AC143" s="10" t="s">
        <v>775</v>
      </c>
    </row>
    <row r="144" spans="2:29" s="3" customFormat="1" ht="12">
      <c r="B144" s="111" t="s">
        <v>697</v>
      </c>
      <c r="C144" s="111" t="s">
        <v>633</v>
      </c>
      <c r="D144" s="32" t="s">
        <v>885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2">
        <v>0</v>
      </c>
      <c r="V144" s="122">
        <v>0</v>
      </c>
      <c r="W144" s="122">
        <v>0</v>
      </c>
      <c r="X144" s="122">
        <v>0</v>
      </c>
      <c r="Y144" s="122">
        <v>124</v>
      </c>
      <c r="Z144" s="122">
        <v>124</v>
      </c>
      <c r="AA144" s="122">
        <v>0</v>
      </c>
      <c r="AB144" s="122">
        <v>0</v>
      </c>
      <c r="AC144" s="10" t="s">
        <v>764</v>
      </c>
    </row>
    <row r="145" spans="2:29" s="3" customFormat="1" ht="12">
      <c r="B145" s="111" t="s">
        <v>69</v>
      </c>
      <c r="C145" s="111" t="s">
        <v>633</v>
      </c>
      <c r="D145" s="32" t="s">
        <v>595</v>
      </c>
      <c r="E145" s="33">
        <v>15915</v>
      </c>
      <c r="F145" s="33">
        <v>195</v>
      </c>
      <c r="G145" s="33">
        <v>8095</v>
      </c>
      <c r="H145" s="33">
        <v>24205</v>
      </c>
      <c r="I145" s="33">
        <v>8987</v>
      </c>
      <c r="J145" s="33">
        <v>195</v>
      </c>
      <c r="K145" s="33">
        <v>7764</v>
      </c>
      <c r="L145" s="33">
        <v>16946</v>
      </c>
      <c r="M145" s="33">
        <v>6928</v>
      </c>
      <c r="N145" s="33">
        <v>0</v>
      </c>
      <c r="O145" s="33">
        <v>331</v>
      </c>
      <c r="P145" s="33">
        <v>7259</v>
      </c>
      <c r="Q145" s="57">
        <v>0.7001032844453625</v>
      </c>
      <c r="R145" s="57">
        <v>0.5646874018221804</v>
      </c>
      <c r="S145" s="57">
        <v>1</v>
      </c>
      <c r="T145" s="57">
        <v>0.9591105620753552</v>
      </c>
      <c r="U145" s="122">
        <v>4769</v>
      </c>
      <c r="V145" s="122">
        <v>0</v>
      </c>
      <c r="W145" s="122">
        <v>0</v>
      </c>
      <c r="X145" s="122">
        <v>4769</v>
      </c>
      <c r="Y145" s="122">
        <v>1624</v>
      </c>
      <c r="Z145" s="122">
        <v>6393</v>
      </c>
      <c r="AA145" s="122">
        <v>2856</v>
      </c>
      <c r="AB145" s="122">
        <v>1058</v>
      </c>
      <c r="AC145" s="10" t="s">
        <v>764</v>
      </c>
    </row>
    <row r="146" spans="2:29" s="3" customFormat="1" ht="12">
      <c r="B146" s="111" t="s">
        <v>70</v>
      </c>
      <c r="C146" s="111" t="s">
        <v>633</v>
      </c>
      <c r="D146" s="32" t="s">
        <v>401</v>
      </c>
      <c r="E146" s="33">
        <v>0</v>
      </c>
      <c r="F146" s="33">
        <v>1130</v>
      </c>
      <c r="G146" s="33">
        <v>0</v>
      </c>
      <c r="H146" s="33">
        <v>1130</v>
      </c>
      <c r="I146" s="33">
        <v>0</v>
      </c>
      <c r="J146" s="33">
        <v>993</v>
      </c>
      <c r="K146" s="33">
        <v>0</v>
      </c>
      <c r="L146" s="33">
        <v>993</v>
      </c>
      <c r="M146" s="33">
        <v>0</v>
      </c>
      <c r="N146" s="33">
        <v>137</v>
      </c>
      <c r="O146" s="33">
        <v>0</v>
      </c>
      <c r="P146" s="33">
        <v>137</v>
      </c>
      <c r="Q146" s="57">
        <v>0.8787610619469026</v>
      </c>
      <c r="R146" s="57" t="s">
        <v>9</v>
      </c>
      <c r="S146" s="57">
        <v>0.8787610619469026</v>
      </c>
      <c r="T146" s="57" t="s">
        <v>9</v>
      </c>
      <c r="U146" s="122">
        <v>0</v>
      </c>
      <c r="V146" s="122">
        <v>75</v>
      </c>
      <c r="W146" s="122">
        <v>0</v>
      </c>
      <c r="X146" s="122">
        <v>75</v>
      </c>
      <c r="Y146" s="122">
        <v>26</v>
      </c>
      <c r="Z146" s="122">
        <v>101</v>
      </c>
      <c r="AA146" s="122">
        <v>0</v>
      </c>
      <c r="AB146" s="122">
        <v>0</v>
      </c>
      <c r="AC146" s="10" t="s">
        <v>764</v>
      </c>
    </row>
    <row r="147" spans="2:29" s="3" customFormat="1" ht="12">
      <c r="B147" s="111" t="s">
        <v>218</v>
      </c>
      <c r="C147" s="111" t="s">
        <v>633</v>
      </c>
      <c r="D147" s="32" t="s">
        <v>344</v>
      </c>
      <c r="E147" s="33">
        <v>22266</v>
      </c>
      <c r="F147" s="33">
        <v>3111</v>
      </c>
      <c r="G147" s="33">
        <v>9892</v>
      </c>
      <c r="H147" s="33">
        <v>35269</v>
      </c>
      <c r="I147" s="33">
        <v>12853</v>
      </c>
      <c r="J147" s="33">
        <v>3070</v>
      </c>
      <c r="K147" s="33">
        <v>9460</v>
      </c>
      <c r="L147" s="33">
        <v>25383</v>
      </c>
      <c r="M147" s="33">
        <v>9413</v>
      </c>
      <c r="N147" s="33">
        <v>41</v>
      </c>
      <c r="O147" s="33">
        <v>432</v>
      </c>
      <c r="P147" s="33">
        <v>9886</v>
      </c>
      <c r="Q147" s="57">
        <v>0.7196971844962998</v>
      </c>
      <c r="R147" s="57">
        <v>0.5772478217910716</v>
      </c>
      <c r="S147" s="57">
        <v>0.9868209578913533</v>
      </c>
      <c r="T147" s="57">
        <v>0.9563283461382935</v>
      </c>
      <c r="U147" s="122">
        <v>5307</v>
      </c>
      <c r="V147" s="122">
        <v>190</v>
      </c>
      <c r="W147" s="122">
        <v>147</v>
      </c>
      <c r="X147" s="122">
        <v>5644</v>
      </c>
      <c r="Y147" s="122">
        <v>501</v>
      </c>
      <c r="Z147" s="122">
        <v>6145</v>
      </c>
      <c r="AA147" s="122">
        <v>2435</v>
      </c>
      <c r="AB147" s="122">
        <v>131</v>
      </c>
      <c r="AC147" s="10" t="s">
        <v>773</v>
      </c>
    </row>
    <row r="148" spans="2:29" s="3" customFormat="1" ht="12">
      <c r="B148" s="111" t="s">
        <v>203</v>
      </c>
      <c r="C148" s="111" t="s">
        <v>633</v>
      </c>
      <c r="D148" s="32" t="s">
        <v>443</v>
      </c>
      <c r="E148" s="33">
        <v>0</v>
      </c>
      <c r="F148" s="33">
        <v>0</v>
      </c>
      <c r="G148" s="33">
        <v>11270</v>
      </c>
      <c r="H148" s="33">
        <v>11270</v>
      </c>
      <c r="I148" s="33">
        <v>0</v>
      </c>
      <c r="J148" s="33">
        <v>0</v>
      </c>
      <c r="K148" s="33">
        <v>11035</v>
      </c>
      <c r="L148" s="33">
        <v>11035</v>
      </c>
      <c r="M148" s="33">
        <v>0</v>
      </c>
      <c r="N148" s="33">
        <v>0</v>
      </c>
      <c r="O148" s="33">
        <v>235</v>
      </c>
      <c r="P148" s="33">
        <v>235</v>
      </c>
      <c r="Q148" s="57">
        <v>0.979148181011535</v>
      </c>
      <c r="R148" s="57" t="s">
        <v>9</v>
      </c>
      <c r="S148" s="57" t="s">
        <v>9</v>
      </c>
      <c r="T148" s="57">
        <v>0.979148181011535</v>
      </c>
      <c r="U148" s="122">
        <v>0</v>
      </c>
      <c r="V148" s="122">
        <v>0</v>
      </c>
      <c r="W148" s="122">
        <v>0</v>
      </c>
      <c r="X148" s="122">
        <v>0</v>
      </c>
      <c r="Y148" s="122">
        <v>67</v>
      </c>
      <c r="Z148" s="122">
        <v>67</v>
      </c>
      <c r="AA148" s="122">
        <v>0</v>
      </c>
      <c r="AB148" s="122">
        <v>0</v>
      </c>
      <c r="AC148" s="10" t="s">
        <v>764</v>
      </c>
    </row>
    <row r="149" spans="2:29" s="3" customFormat="1" ht="12">
      <c r="B149" s="111" t="s">
        <v>55</v>
      </c>
      <c r="C149" s="111" t="s">
        <v>633</v>
      </c>
      <c r="D149" s="32" t="s">
        <v>292</v>
      </c>
      <c r="E149" s="33">
        <v>6753</v>
      </c>
      <c r="F149" s="33">
        <v>0</v>
      </c>
      <c r="G149" s="33">
        <v>2344</v>
      </c>
      <c r="H149" s="33">
        <v>9097</v>
      </c>
      <c r="I149" s="33">
        <v>3349</v>
      </c>
      <c r="J149" s="33">
        <v>0</v>
      </c>
      <c r="K149" s="33">
        <v>2330</v>
      </c>
      <c r="L149" s="33">
        <v>5679</v>
      </c>
      <c r="M149" s="33">
        <v>3404</v>
      </c>
      <c r="N149" s="33">
        <v>0</v>
      </c>
      <c r="O149" s="33">
        <v>14</v>
      </c>
      <c r="P149" s="33">
        <v>3418</v>
      </c>
      <c r="Q149" s="57">
        <v>0.6242717379355831</v>
      </c>
      <c r="R149" s="57">
        <v>0.49592773582111654</v>
      </c>
      <c r="S149" s="57" t="s">
        <v>9</v>
      </c>
      <c r="T149" s="57">
        <v>0.9940273037542662</v>
      </c>
      <c r="U149" s="122">
        <v>2254</v>
      </c>
      <c r="V149" s="122">
        <v>0</v>
      </c>
      <c r="W149" s="122">
        <v>0</v>
      </c>
      <c r="X149" s="122">
        <v>2254</v>
      </c>
      <c r="Y149" s="122">
        <v>976</v>
      </c>
      <c r="Z149" s="122">
        <v>3230</v>
      </c>
      <c r="AA149" s="122">
        <v>727</v>
      </c>
      <c r="AB149" s="122">
        <v>131</v>
      </c>
      <c r="AC149" s="10" t="s">
        <v>764</v>
      </c>
    </row>
    <row r="150" spans="2:29" s="3" customFormat="1" ht="12">
      <c r="B150" s="111" t="s">
        <v>426</v>
      </c>
      <c r="C150" s="111" t="s">
        <v>633</v>
      </c>
      <c r="D150" s="32" t="s">
        <v>864</v>
      </c>
      <c r="E150" s="33">
        <v>0</v>
      </c>
      <c r="F150" s="33">
        <v>0</v>
      </c>
      <c r="G150" s="33">
        <v>1742</v>
      </c>
      <c r="H150" s="33">
        <v>1742</v>
      </c>
      <c r="I150" s="33">
        <v>0</v>
      </c>
      <c r="J150" s="33">
        <v>0</v>
      </c>
      <c r="K150" s="33">
        <v>1742</v>
      </c>
      <c r="L150" s="33">
        <v>1742</v>
      </c>
      <c r="M150" s="33">
        <v>0</v>
      </c>
      <c r="N150" s="33">
        <v>0</v>
      </c>
      <c r="O150" s="33">
        <v>0</v>
      </c>
      <c r="P150" s="33">
        <v>0</v>
      </c>
      <c r="Q150" s="57">
        <v>1</v>
      </c>
      <c r="R150" s="57" t="s">
        <v>9</v>
      </c>
      <c r="S150" s="57" t="s">
        <v>9</v>
      </c>
      <c r="T150" s="57">
        <v>1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0" t="s">
        <v>764</v>
      </c>
    </row>
    <row r="151" spans="2:29" s="3" customFormat="1" ht="12">
      <c r="B151" s="111" t="s">
        <v>103</v>
      </c>
      <c r="C151" s="111" t="s">
        <v>633</v>
      </c>
      <c r="D151" s="32" t="s">
        <v>750</v>
      </c>
      <c r="E151" s="33">
        <v>22744</v>
      </c>
      <c r="F151" s="33">
        <v>0</v>
      </c>
      <c r="G151" s="33">
        <v>6642</v>
      </c>
      <c r="H151" s="33">
        <v>29386</v>
      </c>
      <c r="I151" s="33">
        <v>13061</v>
      </c>
      <c r="J151" s="33">
        <v>0</v>
      </c>
      <c r="K151" s="33">
        <v>6388</v>
      </c>
      <c r="L151" s="33">
        <v>19449</v>
      </c>
      <c r="M151" s="33">
        <v>9683</v>
      </c>
      <c r="N151" s="33">
        <v>0</v>
      </c>
      <c r="O151" s="33">
        <v>254</v>
      </c>
      <c r="P151" s="33">
        <v>9937</v>
      </c>
      <c r="Q151" s="57">
        <v>0.6618457769005649</v>
      </c>
      <c r="R151" s="57">
        <v>0.5742613436510728</v>
      </c>
      <c r="S151" s="57" t="s">
        <v>9</v>
      </c>
      <c r="T151" s="57">
        <v>0.9617585064739537</v>
      </c>
      <c r="U151" s="122">
        <v>6058</v>
      </c>
      <c r="V151" s="122">
        <v>0</v>
      </c>
      <c r="W151" s="122">
        <v>337</v>
      </c>
      <c r="X151" s="122">
        <v>6395</v>
      </c>
      <c r="Y151" s="122">
        <v>1470</v>
      </c>
      <c r="Z151" s="122">
        <v>7865</v>
      </c>
      <c r="AA151" s="122">
        <v>1740</v>
      </c>
      <c r="AB151" s="122">
        <v>461</v>
      </c>
      <c r="AC151" s="10" t="s">
        <v>773</v>
      </c>
    </row>
    <row r="152" spans="2:29" s="3" customFormat="1" ht="12">
      <c r="B152" s="111" t="s">
        <v>752</v>
      </c>
      <c r="C152" s="111" t="s">
        <v>633</v>
      </c>
      <c r="D152" s="32" t="s">
        <v>879</v>
      </c>
      <c r="E152" s="33">
        <v>0</v>
      </c>
      <c r="F152" s="33">
        <v>0</v>
      </c>
      <c r="G152" s="33">
        <v>734</v>
      </c>
      <c r="H152" s="33">
        <v>734</v>
      </c>
      <c r="I152" s="33">
        <v>0</v>
      </c>
      <c r="J152" s="33">
        <v>0</v>
      </c>
      <c r="K152" s="33">
        <v>734</v>
      </c>
      <c r="L152" s="33">
        <v>734</v>
      </c>
      <c r="M152" s="33">
        <v>0</v>
      </c>
      <c r="N152" s="33">
        <v>0</v>
      </c>
      <c r="O152" s="33">
        <v>0</v>
      </c>
      <c r="P152" s="33">
        <v>0</v>
      </c>
      <c r="Q152" s="57">
        <v>1</v>
      </c>
      <c r="R152" s="57" t="s">
        <v>9</v>
      </c>
      <c r="S152" s="57" t="s">
        <v>9</v>
      </c>
      <c r="T152" s="57">
        <v>1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22">
        <v>0</v>
      </c>
      <c r="AC152" s="10" t="s">
        <v>775</v>
      </c>
    </row>
    <row r="153" spans="2:29" s="3" customFormat="1" ht="12">
      <c r="B153" s="111" t="s">
        <v>213</v>
      </c>
      <c r="C153" s="111" t="s">
        <v>633</v>
      </c>
      <c r="D153" s="32" t="s">
        <v>323</v>
      </c>
      <c r="E153" s="33">
        <v>0</v>
      </c>
      <c r="F153" s="33">
        <v>0</v>
      </c>
      <c r="G153" s="33">
        <v>1758</v>
      </c>
      <c r="H153" s="33">
        <v>1758</v>
      </c>
      <c r="I153" s="33">
        <v>0</v>
      </c>
      <c r="J153" s="33">
        <v>0</v>
      </c>
      <c r="K153" s="33">
        <v>1744</v>
      </c>
      <c r="L153" s="33">
        <v>1744</v>
      </c>
      <c r="M153" s="33">
        <v>0</v>
      </c>
      <c r="N153" s="33">
        <v>0</v>
      </c>
      <c r="O153" s="33">
        <v>14</v>
      </c>
      <c r="P153" s="33">
        <v>14</v>
      </c>
      <c r="Q153" s="57">
        <v>0.9920364050056882</v>
      </c>
      <c r="R153" s="57" t="s">
        <v>9</v>
      </c>
      <c r="S153" s="57" t="s">
        <v>9</v>
      </c>
      <c r="T153" s="57">
        <v>0.9920364050056882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0" t="s">
        <v>775</v>
      </c>
    </row>
    <row r="154" spans="2:29" s="3" customFormat="1" ht="12">
      <c r="B154" s="111" t="s">
        <v>143</v>
      </c>
      <c r="C154" s="111" t="s">
        <v>633</v>
      </c>
      <c r="D154" s="32" t="s">
        <v>368</v>
      </c>
      <c r="E154" s="33">
        <v>7014</v>
      </c>
      <c r="F154" s="33">
        <v>0</v>
      </c>
      <c r="G154" s="33">
        <v>2855</v>
      </c>
      <c r="H154" s="33">
        <v>9869</v>
      </c>
      <c r="I154" s="33">
        <v>4835</v>
      </c>
      <c r="J154" s="33">
        <v>0</v>
      </c>
      <c r="K154" s="33">
        <v>2855</v>
      </c>
      <c r="L154" s="33">
        <v>7690</v>
      </c>
      <c r="M154" s="33">
        <v>2179</v>
      </c>
      <c r="N154" s="33">
        <v>0</v>
      </c>
      <c r="O154" s="33">
        <v>0</v>
      </c>
      <c r="P154" s="33">
        <v>2179</v>
      </c>
      <c r="Q154" s="57">
        <v>0.7792076198196373</v>
      </c>
      <c r="R154" s="57">
        <v>0.6893356144853151</v>
      </c>
      <c r="S154" s="57" t="s">
        <v>9</v>
      </c>
      <c r="T154" s="57">
        <v>1</v>
      </c>
      <c r="U154" s="122">
        <v>1842</v>
      </c>
      <c r="V154" s="122">
        <v>0</v>
      </c>
      <c r="W154" s="122">
        <v>0</v>
      </c>
      <c r="X154" s="122">
        <v>1842</v>
      </c>
      <c r="Y154" s="122">
        <v>82</v>
      </c>
      <c r="Z154" s="122">
        <v>1924</v>
      </c>
      <c r="AA154" s="122">
        <v>507</v>
      </c>
      <c r="AB154" s="122">
        <v>105</v>
      </c>
      <c r="AC154" s="10" t="s">
        <v>764</v>
      </c>
    </row>
    <row r="155" spans="2:29" s="3" customFormat="1" ht="12">
      <c r="B155" s="111" t="s">
        <v>53</v>
      </c>
      <c r="C155" s="111" t="s">
        <v>633</v>
      </c>
      <c r="D155" s="32" t="s">
        <v>906</v>
      </c>
      <c r="E155" s="33">
        <v>9200</v>
      </c>
      <c r="F155" s="33">
        <v>0</v>
      </c>
      <c r="G155" s="33">
        <v>4235</v>
      </c>
      <c r="H155" s="33">
        <v>13435</v>
      </c>
      <c r="I155" s="33">
        <v>4665</v>
      </c>
      <c r="J155" s="33">
        <v>0</v>
      </c>
      <c r="K155" s="33">
        <v>4156</v>
      </c>
      <c r="L155" s="33">
        <v>8821</v>
      </c>
      <c r="M155" s="33">
        <v>4535</v>
      </c>
      <c r="N155" s="33">
        <v>0</v>
      </c>
      <c r="O155" s="33">
        <v>79</v>
      </c>
      <c r="P155" s="33">
        <v>4614</v>
      </c>
      <c r="Q155" s="57">
        <v>0.6565686639374767</v>
      </c>
      <c r="R155" s="57">
        <v>0.5070652173913044</v>
      </c>
      <c r="S155" s="57" t="s">
        <v>9</v>
      </c>
      <c r="T155" s="57">
        <v>0.9813459268004723</v>
      </c>
      <c r="U155" s="122">
        <v>4853</v>
      </c>
      <c r="V155" s="122">
        <v>0</v>
      </c>
      <c r="W155" s="122">
        <v>0</v>
      </c>
      <c r="X155" s="122">
        <v>4853</v>
      </c>
      <c r="Y155" s="122">
        <v>429</v>
      </c>
      <c r="Z155" s="122">
        <v>5282</v>
      </c>
      <c r="AA155" s="122">
        <v>265</v>
      </c>
      <c r="AB155" s="122">
        <v>3</v>
      </c>
      <c r="AC155" s="10" t="s">
        <v>764</v>
      </c>
    </row>
    <row r="156" spans="2:29" s="3" customFormat="1" ht="12">
      <c r="B156" s="111" t="s">
        <v>152</v>
      </c>
      <c r="C156" s="111" t="s">
        <v>633</v>
      </c>
      <c r="D156" s="32" t="s">
        <v>262</v>
      </c>
      <c r="E156" s="33">
        <v>8225</v>
      </c>
      <c r="F156" s="33">
        <v>0</v>
      </c>
      <c r="G156" s="33">
        <v>0</v>
      </c>
      <c r="H156" s="33">
        <v>8225</v>
      </c>
      <c r="I156" s="33">
        <v>5377</v>
      </c>
      <c r="J156" s="33">
        <v>0</v>
      </c>
      <c r="K156" s="33">
        <v>0</v>
      </c>
      <c r="L156" s="33">
        <v>5377</v>
      </c>
      <c r="M156" s="33">
        <v>2848</v>
      </c>
      <c r="N156" s="33">
        <v>0</v>
      </c>
      <c r="O156" s="33">
        <v>0</v>
      </c>
      <c r="P156" s="33">
        <v>2848</v>
      </c>
      <c r="Q156" s="57">
        <v>0.6537386018237082</v>
      </c>
      <c r="R156" s="57">
        <v>0.6537386018237082</v>
      </c>
      <c r="S156" s="57" t="s">
        <v>9</v>
      </c>
      <c r="T156" s="57" t="s">
        <v>9</v>
      </c>
      <c r="U156" s="122">
        <v>2713</v>
      </c>
      <c r="V156" s="122">
        <v>0</v>
      </c>
      <c r="W156" s="122">
        <v>0</v>
      </c>
      <c r="X156" s="122">
        <v>2713</v>
      </c>
      <c r="Y156" s="122">
        <v>679</v>
      </c>
      <c r="Z156" s="122">
        <v>3392</v>
      </c>
      <c r="AA156" s="122">
        <v>702</v>
      </c>
      <c r="AB156" s="122">
        <v>67</v>
      </c>
      <c r="AC156" s="10" t="s">
        <v>773</v>
      </c>
    </row>
    <row r="157" spans="2:29" s="3" customFormat="1" ht="12">
      <c r="B157" s="111" t="s">
        <v>105</v>
      </c>
      <c r="C157" s="111" t="s">
        <v>633</v>
      </c>
      <c r="D157" s="32" t="s">
        <v>370</v>
      </c>
      <c r="E157" s="33">
        <v>7314</v>
      </c>
      <c r="F157" s="33">
        <v>0</v>
      </c>
      <c r="G157" s="33">
        <v>2538</v>
      </c>
      <c r="H157" s="33">
        <v>9852</v>
      </c>
      <c r="I157" s="33">
        <v>4375</v>
      </c>
      <c r="J157" s="33">
        <v>0</v>
      </c>
      <c r="K157" s="33">
        <v>2538</v>
      </c>
      <c r="L157" s="33">
        <v>6913</v>
      </c>
      <c r="M157" s="33">
        <v>2939</v>
      </c>
      <c r="N157" s="33">
        <v>0</v>
      </c>
      <c r="O157" s="33">
        <v>0</v>
      </c>
      <c r="P157" s="33">
        <v>2939</v>
      </c>
      <c r="Q157" s="57">
        <v>0.7016849370686155</v>
      </c>
      <c r="R157" s="57">
        <v>0.5981678971834837</v>
      </c>
      <c r="S157" s="57" t="s">
        <v>9</v>
      </c>
      <c r="T157" s="57">
        <v>1</v>
      </c>
      <c r="U157" s="122">
        <v>2023</v>
      </c>
      <c r="V157" s="122">
        <v>0</v>
      </c>
      <c r="W157" s="122">
        <v>0</v>
      </c>
      <c r="X157" s="122">
        <v>2023</v>
      </c>
      <c r="Y157" s="122">
        <v>193</v>
      </c>
      <c r="Z157" s="122">
        <v>2216</v>
      </c>
      <c r="AA157" s="122">
        <v>180</v>
      </c>
      <c r="AB157" s="122">
        <v>2</v>
      </c>
      <c r="AC157" s="10" t="s">
        <v>773</v>
      </c>
    </row>
    <row r="158" spans="2:29" s="3" customFormat="1" ht="12">
      <c r="B158" s="111" t="s">
        <v>709</v>
      </c>
      <c r="C158" s="111" t="s">
        <v>633</v>
      </c>
      <c r="D158" s="32" t="s">
        <v>710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2">
        <v>0</v>
      </c>
      <c r="V158" s="122">
        <v>0</v>
      </c>
      <c r="W158" s="122">
        <v>0</v>
      </c>
      <c r="X158" s="122">
        <v>0</v>
      </c>
      <c r="Y158" s="122">
        <v>585</v>
      </c>
      <c r="Z158" s="122">
        <v>585</v>
      </c>
      <c r="AA158" s="122">
        <v>0</v>
      </c>
      <c r="AB158" s="122">
        <v>0</v>
      </c>
      <c r="AC158" s="10" t="s">
        <v>773</v>
      </c>
    </row>
    <row r="159" spans="2:29" s="3" customFormat="1" ht="12">
      <c r="B159" s="111" t="s">
        <v>71</v>
      </c>
      <c r="C159" s="111" t="s">
        <v>633</v>
      </c>
      <c r="D159" s="32" t="s">
        <v>519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57" t="s">
        <v>9</v>
      </c>
      <c r="R159" s="57" t="s">
        <v>9</v>
      </c>
      <c r="S159" s="57" t="s">
        <v>9</v>
      </c>
      <c r="T159" s="57" t="s">
        <v>9</v>
      </c>
      <c r="U159" s="122">
        <v>0</v>
      </c>
      <c r="V159" s="122">
        <v>0</v>
      </c>
      <c r="W159" s="122">
        <v>0</v>
      </c>
      <c r="X159" s="122">
        <v>0</v>
      </c>
      <c r="Y159" s="122">
        <v>138</v>
      </c>
      <c r="Z159" s="122">
        <v>138</v>
      </c>
      <c r="AA159" s="122">
        <v>0</v>
      </c>
      <c r="AB159" s="122">
        <v>0</v>
      </c>
      <c r="AC159" s="10" t="s">
        <v>764</v>
      </c>
    </row>
    <row r="160" spans="2:29" s="3" customFormat="1" ht="12">
      <c r="B160" s="111" t="s">
        <v>137</v>
      </c>
      <c r="C160" s="111" t="s">
        <v>633</v>
      </c>
      <c r="D160" s="32" t="s">
        <v>376</v>
      </c>
      <c r="E160" s="33">
        <v>7310</v>
      </c>
      <c r="F160" s="33">
        <v>0</v>
      </c>
      <c r="G160" s="33">
        <v>3736</v>
      </c>
      <c r="H160" s="33">
        <v>11046</v>
      </c>
      <c r="I160" s="33">
        <v>4464</v>
      </c>
      <c r="J160" s="33">
        <v>0</v>
      </c>
      <c r="K160" s="33">
        <v>3609</v>
      </c>
      <c r="L160" s="33">
        <v>8073</v>
      </c>
      <c r="M160" s="33">
        <v>2846</v>
      </c>
      <c r="N160" s="33">
        <v>0</v>
      </c>
      <c r="O160" s="33">
        <v>127</v>
      </c>
      <c r="P160" s="33">
        <v>2973</v>
      </c>
      <c r="Q160" s="57">
        <v>0.7308527973927214</v>
      </c>
      <c r="R160" s="57">
        <v>0.6106703146374829</v>
      </c>
      <c r="S160" s="57" t="s">
        <v>9</v>
      </c>
      <c r="T160" s="57">
        <v>0.9660064239828694</v>
      </c>
      <c r="U160" s="122">
        <v>2538</v>
      </c>
      <c r="V160" s="122">
        <v>0</v>
      </c>
      <c r="W160" s="122">
        <v>30</v>
      </c>
      <c r="X160" s="122">
        <v>2568</v>
      </c>
      <c r="Y160" s="122">
        <v>744</v>
      </c>
      <c r="Z160" s="122">
        <v>3312</v>
      </c>
      <c r="AA160" s="122">
        <v>1017</v>
      </c>
      <c r="AB160" s="122">
        <v>441</v>
      </c>
      <c r="AC160" s="10" t="s">
        <v>775</v>
      </c>
    </row>
    <row r="161" spans="2:29" s="3" customFormat="1" ht="12">
      <c r="B161" s="111" t="s">
        <v>154</v>
      </c>
      <c r="C161" s="111" t="s">
        <v>633</v>
      </c>
      <c r="D161" s="32" t="s">
        <v>904</v>
      </c>
      <c r="E161" s="33">
        <v>6997</v>
      </c>
      <c r="F161" s="33">
        <v>0</v>
      </c>
      <c r="G161" s="33">
        <v>2867</v>
      </c>
      <c r="H161" s="33">
        <v>9864</v>
      </c>
      <c r="I161" s="33">
        <v>4105</v>
      </c>
      <c r="J161" s="33">
        <v>0</v>
      </c>
      <c r="K161" s="33">
        <v>2826</v>
      </c>
      <c r="L161" s="33">
        <v>6931</v>
      </c>
      <c r="M161" s="33">
        <v>2892</v>
      </c>
      <c r="N161" s="33">
        <v>0</v>
      </c>
      <c r="O161" s="33">
        <v>41</v>
      </c>
      <c r="P161" s="33">
        <v>2933</v>
      </c>
      <c r="Q161" s="57">
        <v>0.7026561232765612</v>
      </c>
      <c r="R161" s="57">
        <v>0.5866800057167357</v>
      </c>
      <c r="S161" s="57" t="s">
        <v>9</v>
      </c>
      <c r="T161" s="57">
        <v>0.985699337286362</v>
      </c>
      <c r="U161" s="122">
        <v>2002</v>
      </c>
      <c r="V161" s="122">
        <v>0</v>
      </c>
      <c r="W161" s="122">
        <v>0</v>
      </c>
      <c r="X161" s="122">
        <v>2002</v>
      </c>
      <c r="Y161" s="122">
        <v>172</v>
      </c>
      <c r="Z161" s="122">
        <v>2174</v>
      </c>
      <c r="AA161" s="122">
        <v>1207</v>
      </c>
      <c r="AB161" s="122">
        <v>564</v>
      </c>
      <c r="AC161" s="10" t="s">
        <v>764</v>
      </c>
    </row>
    <row r="162" spans="2:29" s="3" customFormat="1" ht="12">
      <c r="B162" s="111" t="s">
        <v>171</v>
      </c>
      <c r="C162" s="111" t="s">
        <v>633</v>
      </c>
      <c r="D162" s="32" t="s">
        <v>900</v>
      </c>
      <c r="E162" s="33">
        <v>0</v>
      </c>
      <c r="F162" s="33">
        <v>0</v>
      </c>
      <c r="G162" s="33">
        <v>4378</v>
      </c>
      <c r="H162" s="33">
        <v>4378</v>
      </c>
      <c r="I162" s="33">
        <v>0</v>
      </c>
      <c r="J162" s="33">
        <v>0</v>
      </c>
      <c r="K162" s="33">
        <v>4123</v>
      </c>
      <c r="L162" s="33">
        <v>4123</v>
      </c>
      <c r="M162" s="33">
        <v>0</v>
      </c>
      <c r="N162" s="33">
        <v>0</v>
      </c>
      <c r="O162" s="33">
        <v>255</v>
      </c>
      <c r="P162" s="33">
        <v>255</v>
      </c>
      <c r="Q162" s="57">
        <v>0.9417542256738236</v>
      </c>
      <c r="R162" s="57" t="s">
        <v>9</v>
      </c>
      <c r="S162" s="57" t="s">
        <v>9</v>
      </c>
      <c r="T162" s="57">
        <v>0.9417542256738236</v>
      </c>
      <c r="U162" s="122">
        <v>0</v>
      </c>
      <c r="V162" s="122">
        <v>0</v>
      </c>
      <c r="W162" s="122">
        <v>0</v>
      </c>
      <c r="X162" s="122">
        <v>0</v>
      </c>
      <c r="Y162" s="122">
        <v>0</v>
      </c>
      <c r="Z162" s="122">
        <v>0</v>
      </c>
      <c r="AA162" s="122">
        <v>0</v>
      </c>
      <c r="AB162" s="122">
        <v>0</v>
      </c>
      <c r="AC162" s="10" t="s">
        <v>764</v>
      </c>
    </row>
    <row r="163" spans="2:29" s="3" customFormat="1" ht="12">
      <c r="B163" s="111" t="s">
        <v>52</v>
      </c>
      <c r="C163" s="111" t="s">
        <v>633</v>
      </c>
      <c r="D163" s="32" t="s">
        <v>329</v>
      </c>
      <c r="E163" s="33">
        <v>7403</v>
      </c>
      <c r="F163" s="33">
        <v>0</v>
      </c>
      <c r="G163" s="33">
        <v>2505</v>
      </c>
      <c r="H163" s="33">
        <v>9908</v>
      </c>
      <c r="I163" s="33">
        <v>3714</v>
      </c>
      <c r="J163" s="33">
        <v>0</v>
      </c>
      <c r="K163" s="33">
        <v>2451</v>
      </c>
      <c r="L163" s="33">
        <v>6165</v>
      </c>
      <c r="M163" s="33">
        <v>3689</v>
      </c>
      <c r="N163" s="33">
        <v>0</v>
      </c>
      <c r="O163" s="33">
        <v>54</v>
      </c>
      <c r="P163" s="33">
        <v>3743</v>
      </c>
      <c r="Q163" s="57">
        <v>0.6222244650787243</v>
      </c>
      <c r="R163" s="57">
        <v>0.5016885046602728</v>
      </c>
      <c r="S163" s="57" t="s">
        <v>9</v>
      </c>
      <c r="T163" s="57">
        <v>0.9784431137724551</v>
      </c>
      <c r="U163" s="122">
        <v>2005</v>
      </c>
      <c r="V163" s="122">
        <v>0</v>
      </c>
      <c r="W163" s="122">
        <v>0</v>
      </c>
      <c r="X163" s="122">
        <v>2005</v>
      </c>
      <c r="Y163" s="122">
        <v>1355</v>
      </c>
      <c r="Z163" s="122">
        <v>3360</v>
      </c>
      <c r="AA163" s="122">
        <v>904</v>
      </c>
      <c r="AB163" s="122">
        <v>229</v>
      </c>
      <c r="AC163" s="10" t="s">
        <v>764</v>
      </c>
    </row>
    <row r="164" spans="2:29" s="3" customFormat="1" ht="12">
      <c r="B164" s="111" t="s">
        <v>125</v>
      </c>
      <c r="C164" s="111" t="s">
        <v>633</v>
      </c>
      <c r="D164" s="32" t="s">
        <v>324</v>
      </c>
      <c r="E164" s="33">
        <v>7122</v>
      </c>
      <c r="F164" s="33">
        <v>0</v>
      </c>
      <c r="G164" s="33">
        <v>4978</v>
      </c>
      <c r="H164" s="33">
        <v>12100</v>
      </c>
      <c r="I164" s="33">
        <v>3321</v>
      </c>
      <c r="J164" s="33">
        <v>0</v>
      </c>
      <c r="K164" s="33">
        <v>4948</v>
      </c>
      <c r="L164" s="33">
        <v>8269</v>
      </c>
      <c r="M164" s="33">
        <v>3801</v>
      </c>
      <c r="N164" s="33">
        <v>0</v>
      </c>
      <c r="O164" s="33">
        <v>30</v>
      </c>
      <c r="P164" s="33">
        <v>3831</v>
      </c>
      <c r="Q164" s="57">
        <v>0.6833884297520662</v>
      </c>
      <c r="R164" s="57">
        <v>0.466301600673968</v>
      </c>
      <c r="S164" s="57" t="s">
        <v>9</v>
      </c>
      <c r="T164" s="57">
        <v>0.9939734833266372</v>
      </c>
      <c r="U164" s="122">
        <v>2095</v>
      </c>
      <c r="V164" s="122">
        <v>0</v>
      </c>
      <c r="W164" s="122">
        <v>0</v>
      </c>
      <c r="X164" s="122">
        <v>2095</v>
      </c>
      <c r="Y164" s="122">
        <v>680</v>
      </c>
      <c r="Z164" s="122">
        <v>2775</v>
      </c>
      <c r="AA164" s="122">
        <v>1393</v>
      </c>
      <c r="AB164" s="122">
        <v>306</v>
      </c>
      <c r="AC164" s="10" t="s">
        <v>773</v>
      </c>
    </row>
    <row r="165" spans="2:29" s="3" customFormat="1" ht="12">
      <c r="B165" s="111" t="s">
        <v>133</v>
      </c>
      <c r="C165" s="111" t="s">
        <v>634</v>
      </c>
      <c r="D165" s="32" t="s">
        <v>336</v>
      </c>
      <c r="E165" s="33">
        <v>8802</v>
      </c>
      <c r="F165" s="33">
        <v>0</v>
      </c>
      <c r="G165" s="33">
        <v>0</v>
      </c>
      <c r="H165" s="33">
        <v>8802</v>
      </c>
      <c r="I165" s="33">
        <v>5386</v>
      </c>
      <c r="J165" s="33">
        <v>0</v>
      </c>
      <c r="K165" s="33">
        <v>0</v>
      </c>
      <c r="L165" s="33">
        <v>5386</v>
      </c>
      <c r="M165" s="33">
        <v>3416</v>
      </c>
      <c r="N165" s="33">
        <v>0</v>
      </c>
      <c r="O165" s="33">
        <v>0</v>
      </c>
      <c r="P165" s="33">
        <v>3416</v>
      </c>
      <c r="Q165" s="57">
        <v>0.6119063849125199</v>
      </c>
      <c r="R165" s="57">
        <v>0.6119063849125199</v>
      </c>
      <c r="S165" s="57" t="s">
        <v>9</v>
      </c>
      <c r="T165" s="57" t="s">
        <v>9</v>
      </c>
      <c r="U165" s="122">
        <v>2671</v>
      </c>
      <c r="V165" s="122">
        <v>0</v>
      </c>
      <c r="W165" s="122">
        <v>0</v>
      </c>
      <c r="X165" s="122">
        <v>2671</v>
      </c>
      <c r="Y165" s="122">
        <v>720</v>
      </c>
      <c r="Z165" s="122">
        <v>3391</v>
      </c>
      <c r="AA165" s="122">
        <v>490</v>
      </c>
      <c r="AB165" s="122">
        <v>8</v>
      </c>
      <c r="AC165" s="10" t="s">
        <v>796</v>
      </c>
    </row>
    <row r="166" spans="2:29" s="3" customFormat="1" ht="12">
      <c r="B166" s="111" t="s">
        <v>334</v>
      </c>
      <c r="C166" s="111" t="s">
        <v>634</v>
      </c>
      <c r="D166" s="32" t="s">
        <v>335</v>
      </c>
      <c r="E166" s="33">
        <v>0</v>
      </c>
      <c r="F166" s="33">
        <v>0</v>
      </c>
      <c r="G166" s="33">
        <v>2563</v>
      </c>
      <c r="H166" s="33">
        <v>2563</v>
      </c>
      <c r="I166" s="33">
        <v>0</v>
      </c>
      <c r="J166" s="33">
        <v>0</v>
      </c>
      <c r="K166" s="33">
        <v>2436</v>
      </c>
      <c r="L166" s="33">
        <v>2436</v>
      </c>
      <c r="M166" s="33">
        <v>0</v>
      </c>
      <c r="N166" s="33">
        <v>0</v>
      </c>
      <c r="O166" s="33">
        <v>127</v>
      </c>
      <c r="P166" s="33">
        <v>127</v>
      </c>
      <c r="Q166" s="57">
        <v>0.9504486929379633</v>
      </c>
      <c r="R166" s="57" t="s">
        <v>9</v>
      </c>
      <c r="S166" s="57" t="s">
        <v>9</v>
      </c>
      <c r="T166" s="57">
        <v>0.9504486929379633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0" t="s">
        <v>796</v>
      </c>
    </row>
    <row r="167" spans="2:29" s="3" customFormat="1" ht="12">
      <c r="B167" s="111" t="s">
        <v>155</v>
      </c>
      <c r="C167" s="111" t="s">
        <v>634</v>
      </c>
      <c r="D167" s="32" t="s">
        <v>340</v>
      </c>
      <c r="E167" s="33">
        <v>0</v>
      </c>
      <c r="F167" s="33">
        <v>0</v>
      </c>
      <c r="G167" s="33">
        <v>1223</v>
      </c>
      <c r="H167" s="33">
        <v>1223</v>
      </c>
      <c r="I167" s="33">
        <v>0</v>
      </c>
      <c r="J167" s="33">
        <v>0</v>
      </c>
      <c r="K167" s="33">
        <v>1214</v>
      </c>
      <c r="L167" s="33">
        <v>1214</v>
      </c>
      <c r="M167" s="33">
        <v>0</v>
      </c>
      <c r="N167" s="33">
        <v>0</v>
      </c>
      <c r="O167" s="33">
        <v>9</v>
      </c>
      <c r="P167" s="33">
        <v>9</v>
      </c>
      <c r="Q167" s="57">
        <v>0.9926410466067048</v>
      </c>
      <c r="R167" s="57" t="s">
        <v>9</v>
      </c>
      <c r="S167" s="57" t="s">
        <v>9</v>
      </c>
      <c r="T167" s="57">
        <v>0.9926410466067048</v>
      </c>
      <c r="U167" s="122">
        <v>0</v>
      </c>
      <c r="V167" s="122">
        <v>0</v>
      </c>
      <c r="W167" s="122">
        <v>36</v>
      </c>
      <c r="X167" s="122">
        <v>36</v>
      </c>
      <c r="Y167" s="122">
        <v>0</v>
      </c>
      <c r="Z167" s="122">
        <v>36</v>
      </c>
      <c r="AA167" s="122">
        <v>0</v>
      </c>
      <c r="AB167" s="122">
        <v>0</v>
      </c>
      <c r="AC167" s="10" t="s">
        <v>762</v>
      </c>
    </row>
    <row r="168" spans="2:29" s="3" customFormat="1" ht="12">
      <c r="B168" s="111" t="s">
        <v>205</v>
      </c>
      <c r="C168" s="111" t="s">
        <v>634</v>
      </c>
      <c r="D168" s="32" t="s">
        <v>342</v>
      </c>
      <c r="E168" s="33">
        <v>0</v>
      </c>
      <c r="F168" s="33">
        <v>0</v>
      </c>
      <c r="G168" s="33">
        <v>2253</v>
      </c>
      <c r="H168" s="33">
        <v>2253</v>
      </c>
      <c r="I168" s="33">
        <v>0</v>
      </c>
      <c r="J168" s="33">
        <v>0</v>
      </c>
      <c r="K168" s="33">
        <v>2222</v>
      </c>
      <c r="L168" s="33">
        <v>2222</v>
      </c>
      <c r="M168" s="33">
        <v>0</v>
      </c>
      <c r="N168" s="33">
        <v>0</v>
      </c>
      <c r="O168" s="33">
        <v>31</v>
      </c>
      <c r="P168" s="33">
        <v>31</v>
      </c>
      <c r="Q168" s="57">
        <v>0.9862405681313804</v>
      </c>
      <c r="R168" s="57" t="s">
        <v>9</v>
      </c>
      <c r="S168" s="57" t="s">
        <v>9</v>
      </c>
      <c r="T168" s="57">
        <v>0.9862405681313804</v>
      </c>
      <c r="U168" s="122">
        <v>0</v>
      </c>
      <c r="V168" s="122">
        <v>0</v>
      </c>
      <c r="W168" s="122">
        <v>0</v>
      </c>
      <c r="X168" s="122">
        <v>0</v>
      </c>
      <c r="Y168" s="122">
        <v>0</v>
      </c>
      <c r="Z168" s="122">
        <v>0</v>
      </c>
      <c r="AA168" s="122">
        <v>0</v>
      </c>
      <c r="AB168" s="122">
        <v>0</v>
      </c>
      <c r="AC168" s="10" t="s">
        <v>771</v>
      </c>
    </row>
    <row r="169" spans="2:29" s="3" customFormat="1" ht="12">
      <c r="B169" s="111" t="s">
        <v>425</v>
      </c>
      <c r="C169" s="111" t="s">
        <v>634</v>
      </c>
      <c r="D169" s="32" t="s">
        <v>867</v>
      </c>
      <c r="E169" s="33">
        <v>0</v>
      </c>
      <c r="F169" s="33">
        <v>0</v>
      </c>
      <c r="G169" s="33">
        <v>1670</v>
      </c>
      <c r="H169" s="33">
        <v>1670</v>
      </c>
      <c r="I169" s="33">
        <v>0</v>
      </c>
      <c r="J169" s="33">
        <v>0</v>
      </c>
      <c r="K169" s="33">
        <v>1670</v>
      </c>
      <c r="L169" s="33">
        <v>1670</v>
      </c>
      <c r="M169" s="33">
        <v>0</v>
      </c>
      <c r="N169" s="33">
        <v>0</v>
      </c>
      <c r="O169" s="33">
        <v>0</v>
      </c>
      <c r="P169" s="33">
        <v>0</v>
      </c>
      <c r="Q169" s="57">
        <v>1</v>
      </c>
      <c r="R169" s="57" t="s">
        <v>9</v>
      </c>
      <c r="S169" s="57" t="s">
        <v>9</v>
      </c>
      <c r="T169" s="57">
        <v>1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0" t="s">
        <v>797</v>
      </c>
    </row>
    <row r="170" spans="2:29" s="3" customFormat="1" ht="12">
      <c r="B170" s="111" t="s">
        <v>165</v>
      </c>
      <c r="C170" s="111" t="s">
        <v>634</v>
      </c>
      <c r="D170" s="32" t="s">
        <v>386</v>
      </c>
      <c r="E170" s="33">
        <v>8661</v>
      </c>
      <c r="F170" s="33">
        <v>1145</v>
      </c>
      <c r="G170" s="33">
        <v>3071</v>
      </c>
      <c r="H170" s="33">
        <v>12877</v>
      </c>
      <c r="I170" s="33">
        <v>5097</v>
      </c>
      <c r="J170" s="33">
        <v>1145</v>
      </c>
      <c r="K170" s="33">
        <v>2927</v>
      </c>
      <c r="L170" s="33">
        <v>9169</v>
      </c>
      <c r="M170" s="33">
        <v>3564</v>
      </c>
      <c r="N170" s="33">
        <v>0</v>
      </c>
      <c r="O170" s="33">
        <v>144</v>
      </c>
      <c r="P170" s="33">
        <v>3708</v>
      </c>
      <c r="Q170" s="57">
        <v>0.712044730915586</v>
      </c>
      <c r="R170" s="57">
        <v>0.5885001731901628</v>
      </c>
      <c r="S170" s="57">
        <v>1</v>
      </c>
      <c r="T170" s="57">
        <v>0.9531097362422664</v>
      </c>
      <c r="U170" s="122">
        <v>3356</v>
      </c>
      <c r="V170" s="122">
        <v>739</v>
      </c>
      <c r="W170" s="122">
        <v>0</v>
      </c>
      <c r="X170" s="122">
        <v>4095</v>
      </c>
      <c r="Y170" s="122">
        <v>858</v>
      </c>
      <c r="Z170" s="122">
        <v>4953</v>
      </c>
      <c r="AA170" s="122">
        <v>585</v>
      </c>
      <c r="AB170" s="122">
        <v>286</v>
      </c>
      <c r="AC170" s="10" t="s">
        <v>762</v>
      </c>
    </row>
    <row r="171" spans="2:29" s="3" customFormat="1" ht="12">
      <c r="B171" s="111" t="s">
        <v>108</v>
      </c>
      <c r="C171" s="111" t="s">
        <v>634</v>
      </c>
      <c r="D171" s="32" t="s">
        <v>387</v>
      </c>
      <c r="E171" s="33">
        <v>10359</v>
      </c>
      <c r="F171" s="33">
        <v>0</v>
      </c>
      <c r="G171" s="33">
        <v>3699</v>
      </c>
      <c r="H171" s="33">
        <v>14058</v>
      </c>
      <c r="I171" s="33">
        <v>7441</v>
      </c>
      <c r="J171" s="33">
        <v>0</v>
      </c>
      <c r="K171" s="33">
        <v>3682</v>
      </c>
      <c r="L171" s="33">
        <v>11123</v>
      </c>
      <c r="M171" s="33">
        <v>2918</v>
      </c>
      <c r="N171" s="33">
        <v>0</v>
      </c>
      <c r="O171" s="33">
        <v>17</v>
      </c>
      <c r="P171" s="33">
        <v>2935</v>
      </c>
      <c r="Q171" s="57">
        <v>0.7912220799544744</v>
      </c>
      <c r="R171" s="57">
        <v>0.7183125784342118</v>
      </c>
      <c r="S171" s="57" t="s">
        <v>9</v>
      </c>
      <c r="T171" s="57">
        <v>0.995404163287375</v>
      </c>
      <c r="U171" s="122">
        <v>2722</v>
      </c>
      <c r="V171" s="122">
        <v>0</v>
      </c>
      <c r="W171" s="122">
        <v>0</v>
      </c>
      <c r="X171" s="122">
        <v>2722</v>
      </c>
      <c r="Y171" s="122">
        <v>304</v>
      </c>
      <c r="Z171" s="122">
        <v>3026</v>
      </c>
      <c r="AA171" s="122">
        <v>471</v>
      </c>
      <c r="AB171" s="122">
        <v>0</v>
      </c>
      <c r="AC171" s="10" t="s">
        <v>780</v>
      </c>
    </row>
    <row r="172" spans="2:29" s="3" customFormat="1" ht="12">
      <c r="B172" s="111" t="s">
        <v>217</v>
      </c>
      <c r="C172" s="111" t="s">
        <v>634</v>
      </c>
      <c r="D172" s="32" t="s">
        <v>346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7" t="s">
        <v>9</v>
      </c>
      <c r="R172" s="57" t="s">
        <v>9</v>
      </c>
      <c r="S172" s="57" t="s">
        <v>9</v>
      </c>
      <c r="T172" s="57" t="s">
        <v>9</v>
      </c>
      <c r="U172" s="122">
        <v>0</v>
      </c>
      <c r="V172" s="122">
        <v>0</v>
      </c>
      <c r="W172" s="122">
        <v>0</v>
      </c>
      <c r="X172" s="122">
        <v>0</v>
      </c>
      <c r="Y172" s="122">
        <v>0</v>
      </c>
      <c r="Z172" s="122">
        <v>0</v>
      </c>
      <c r="AA172" s="122">
        <v>0</v>
      </c>
      <c r="AB172" s="122">
        <v>0</v>
      </c>
      <c r="AC172" s="10" t="s">
        <v>771</v>
      </c>
    </row>
    <row r="173" spans="2:29" s="3" customFormat="1" ht="12">
      <c r="B173" s="111" t="s">
        <v>141</v>
      </c>
      <c r="C173" s="111" t="s">
        <v>634</v>
      </c>
      <c r="D173" s="32" t="s">
        <v>357</v>
      </c>
      <c r="E173" s="33">
        <v>10931</v>
      </c>
      <c r="F173" s="33">
        <v>0</v>
      </c>
      <c r="G173" s="33">
        <v>11427</v>
      </c>
      <c r="H173" s="33">
        <v>22358</v>
      </c>
      <c r="I173" s="33">
        <v>4806</v>
      </c>
      <c r="J173" s="33">
        <v>0</v>
      </c>
      <c r="K173" s="33">
        <v>11015</v>
      </c>
      <c r="L173" s="33">
        <v>15821</v>
      </c>
      <c r="M173" s="33">
        <v>6125</v>
      </c>
      <c r="N173" s="33">
        <v>0</v>
      </c>
      <c r="O173" s="33">
        <v>412</v>
      </c>
      <c r="P173" s="33">
        <v>6537</v>
      </c>
      <c r="Q173" s="57">
        <v>0.7076214330441005</v>
      </c>
      <c r="R173" s="57">
        <v>0.4396670021041076</v>
      </c>
      <c r="S173" s="57" t="s">
        <v>9</v>
      </c>
      <c r="T173" s="57">
        <v>0.963945042443336</v>
      </c>
      <c r="U173" s="122">
        <v>3675</v>
      </c>
      <c r="V173" s="122">
        <v>0</v>
      </c>
      <c r="W173" s="122">
        <v>428</v>
      </c>
      <c r="X173" s="122">
        <v>4103</v>
      </c>
      <c r="Y173" s="122">
        <v>1479</v>
      </c>
      <c r="Z173" s="122">
        <v>5582</v>
      </c>
      <c r="AA173" s="122">
        <v>1541</v>
      </c>
      <c r="AB173" s="122">
        <v>989</v>
      </c>
      <c r="AC173" s="10" t="s">
        <v>780</v>
      </c>
    </row>
    <row r="174" spans="2:29" s="3" customFormat="1" ht="12">
      <c r="B174" s="111" t="s">
        <v>158</v>
      </c>
      <c r="C174" s="111" t="s">
        <v>634</v>
      </c>
      <c r="D174" s="32" t="s">
        <v>391</v>
      </c>
      <c r="E174" s="33">
        <v>8702</v>
      </c>
      <c r="F174" s="33">
        <v>0</v>
      </c>
      <c r="G174" s="33">
        <v>1954</v>
      </c>
      <c r="H174" s="33">
        <v>10656</v>
      </c>
      <c r="I174" s="33">
        <v>5422</v>
      </c>
      <c r="J174" s="33">
        <v>0</v>
      </c>
      <c r="K174" s="33">
        <v>1926</v>
      </c>
      <c r="L174" s="33">
        <v>7348</v>
      </c>
      <c r="M174" s="33">
        <v>3280</v>
      </c>
      <c r="N174" s="33">
        <v>0</v>
      </c>
      <c r="O174" s="33">
        <v>28</v>
      </c>
      <c r="P174" s="33">
        <v>3308</v>
      </c>
      <c r="Q174" s="57">
        <v>0.6895645645645646</v>
      </c>
      <c r="R174" s="57">
        <v>0.6230751551367502</v>
      </c>
      <c r="S174" s="57" t="s">
        <v>9</v>
      </c>
      <c r="T174" s="57">
        <v>0.9856704196519959</v>
      </c>
      <c r="U174" s="122">
        <v>3048</v>
      </c>
      <c r="V174" s="122">
        <v>0</v>
      </c>
      <c r="W174" s="122">
        <v>0</v>
      </c>
      <c r="X174" s="122">
        <v>3048</v>
      </c>
      <c r="Y174" s="122">
        <v>488</v>
      </c>
      <c r="Z174" s="122">
        <v>3536</v>
      </c>
      <c r="AA174" s="122">
        <v>136</v>
      </c>
      <c r="AB174" s="122">
        <v>0</v>
      </c>
      <c r="AC174" s="10" t="s">
        <v>797</v>
      </c>
    </row>
    <row r="175" spans="2:29" s="3" customFormat="1" ht="12">
      <c r="B175" s="111" t="s">
        <v>429</v>
      </c>
      <c r="C175" s="111" t="s">
        <v>634</v>
      </c>
      <c r="D175" s="32" t="s">
        <v>865</v>
      </c>
      <c r="E175" s="33">
        <v>0</v>
      </c>
      <c r="F175" s="33">
        <v>0</v>
      </c>
      <c r="G175" s="33">
        <v>2003</v>
      </c>
      <c r="H175" s="33">
        <v>2003</v>
      </c>
      <c r="I175" s="33">
        <v>0</v>
      </c>
      <c r="J175" s="33">
        <v>0</v>
      </c>
      <c r="K175" s="33">
        <v>2003</v>
      </c>
      <c r="L175" s="33">
        <v>2003</v>
      </c>
      <c r="M175" s="33">
        <v>0</v>
      </c>
      <c r="N175" s="33">
        <v>0</v>
      </c>
      <c r="O175" s="33">
        <v>0</v>
      </c>
      <c r="P175" s="33">
        <v>0</v>
      </c>
      <c r="Q175" s="57">
        <v>1</v>
      </c>
      <c r="R175" s="57" t="s">
        <v>9</v>
      </c>
      <c r="S175" s="57" t="s">
        <v>9</v>
      </c>
      <c r="T175" s="57">
        <v>1</v>
      </c>
      <c r="U175" s="122">
        <v>0</v>
      </c>
      <c r="V175" s="122">
        <v>0</v>
      </c>
      <c r="W175" s="122">
        <v>0</v>
      </c>
      <c r="X175" s="122">
        <v>0</v>
      </c>
      <c r="Y175" s="122">
        <v>0</v>
      </c>
      <c r="Z175" s="122">
        <v>0</v>
      </c>
      <c r="AA175" s="122">
        <v>0</v>
      </c>
      <c r="AB175" s="122">
        <v>0</v>
      </c>
      <c r="AC175" s="10" t="s">
        <v>797</v>
      </c>
    </row>
    <row r="176" spans="2:29" s="3" customFormat="1" ht="12">
      <c r="B176" s="111" t="s">
        <v>67</v>
      </c>
      <c r="C176" s="111" t="s">
        <v>634</v>
      </c>
      <c r="D176" s="32" t="s">
        <v>343</v>
      </c>
      <c r="E176" s="33">
        <v>18137</v>
      </c>
      <c r="F176" s="33">
        <v>0</v>
      </c>
      <c r="G176" s="33">
        <v>0</v>
      </c>
      <c r="H176" s="33">
        <v>18137</v>
      </c>
      <c r="I176" s="33" t="s">
        <v>9</v>
      </c>
      <c r="J176" s="33" t="s">
        <v>9</v>
      </c>
      <c r="K176" s="33" t="s">
        <v>9</v>
      </c>
      <c r="L176" s="33" t="s">
        <v>9</v>
      </c>
      <c r="M176" s="33" t="s">
        <v>9</v>
      </c>
      <c r="N176" s="33" t="s">
        <v>9</v>
      </c>
      <c r="O176" s="33" t="s">
        <v>9</v>
      </c>
      <c r="P176" s="33" t="s">
        <v>9</v>
      </c>
      <c r="Q176" s="57" t="s">
        <v>9</v>
      </c>
      <c r="R176" s="57" t="s">
        <v>9</v>
      </c>
      <c r="S176" s="57" t="s">
        <v>9</v>
      </c>
      <c r="T176" s="57" t="s">
        <v>9</v>
      </c>
      <c r="U176" s="122">
        <v>5163</v>
      </c>
      <c r="V176" s="122">
        <v>0</v>
      </c>
      <c r="W176" s="122">
        <v>0</v>
      </c>
      <c r="X176" s="122">
        <v>5163</v>
      </c>
      <c r="Y176" s="122">
        <v>234</v>
      </c>
      <c r="Z176" s="122">
        <v>5397</v>
      </c>
      <c r="AA176" s="122">
        <v>1339</v>
      </c>
      <c r="AB176" s="122">
        <v>0</v>
      </c>
      <c r="AC176" s="10" t="s">
        <v>771</v>
      </c>
    </row>
    <row r="177" spans="2:29" s="3" customFormat="1" ht="12">
      <c r="B177" s="111" t="s">
        <v>107</v>
      </c>
      <c r="C177" s="111" t="s">
        <v>634</v>
      </c>
      <c r="D177" s="32" t="s">
        <v>341</v>
      </c>
      <c r="E177" s="33">
        <v>11089</v>
      </c>
      <c r="F177" s="33">
        <v>0</v>
      </c>
      <c r="G177" s="33">
        <v>205</v>
      </c>
      <c r="H177" s="33">
        <v>11294</v>
      </c>
      <c r="I177" s="33">
        <v>7198</v>
      </c>
      <c r="J177" s="33">
        <v>0</v>
      </c>
      <c r="K177" s="33">
        <v>205</v>
      </c>
      <c r="L177" s="33">
        <v>7403</v>
      </c>
      <c r="M177" s="33">
        <v>3891</v>
      </c>
      <c r="N177" s="33">
        <v>0</v>
      </c>
      <c r="O177" s="33">
        <v>0</v>
      </c>
      <c r="P177" s="33">
        <v>3891</v>
      </c>
      <c r="Q177" s="57">
        <v>0.6554807862581902</v>
      </c>
      <c r="R177" s="57">
        <v>0.6491117323473713</v>
      </c>
      <c r="S177" s="57" t="s">
        <v>9</v>
      </c>
      <c r="T177" s="57">
        <v>1</v>
      </c>
      <c r="U177" s="122">
        <v>3877</v>
      </c>
      <c r="V177" s="122">
        <v>0</v>
      </c>
      <c r="W177" s="122">
        <v>0</v>
      </c>
      <c r="X177" s="122">
        <v>3877</v>
      </c>
      <c r="Y177" s="122">
        <v>925</v>
      </c>
      <c r="Z177" s="122">
        <v>4802</v>
      </c>
      <c r="AA177" s="122">
        <v>1010</v>
      </c>
      <c r="AB177" s="122">
        <v>5</v>
      </c>
      <c r="AC177" s="10" t="s">
        <v>774</v>
      </c>
    </row>
    <row r="178" spans="2:29" s="3" customFormat="1" ht="12">
      <c r="B178" s="111" t="s">
        <v>187</v>
      </c>
      <c r="C178" s="111" t="s">
        <v>634</v>
      </c>
      <c r="D178" s="32" t="s">
        <v>352</v>
      </c>
      <c r="E178" s="33">
        <v>0</v>
      </c>
      <c r="F178" s="33">
        <v>0</v>
      </c>
      <c r="G178" s="33">
        <v>1081</v>
      </c>
      <c r="H178" s="33">
        <v>1081</v>
      </c>
      <c r="I178" s="33">
        <v>0</v>
      </c>
      <c r="J178" s="33">
        <v>0</v>
      </c>
      <c r="K178" s="33">
        <v>1081</v>
      </c>
      <c r="L178" s="33">
        <v>1081</v>
      </c>
      <c r="M178" s="33">
        <v>0</v>
      </c>
      <c r="N178" s="33">
        <v>0</v>
      </c>
      <c r="O178" s="33">
        <v>0</v>
      </c>
      <c r="P178" s="33">
        <v>0</v>
      </c>
      <c r="Q178" s="57">
        <v>1</v>
      </c>
      <c r="R178" s="57" t="s">
        <v>9</v>
      </c>
      <c r="S178" s="57" t="s">
        <v>9</v>
      </c>
      <c r="T178" s="57">
        <v>1</v>
      </c>
      <c r="U178" s="122">
        <v>1</v>
      </c>
      <c r="V178" s="122">
        <v>0</v>
      </c>
      <c r="W178" s="122">
        <v>0</v>
      </c>
      <c r="X178" s="122">
        <v>1</v>
      </c>
      <c r="Y178" s="122">
        <v>0</v>
      </c>
      <c r="Z178" s="122">
        <v>1</v>
      </c>
      <c r="AA178" s="122">
        <v>0</v>
      </c>
      <c r="AB178" s="122">
        <v>0</v>
      </c>
      <c r="AC178" s="10" t="s">
        <v>796</v>
      </c>
    </row>
    <row r="179" spans="2:29" s="3" customFormat="1" ht="12">
      <c r="B179" s="111" t="s">
        <v>37</v>
      </c>
      <c r="C179" s="111" t="s">
        <v>634</v>
      </c>
      <c r="D179" s="32" t="s">
        <v>393</v>
      </c>
      <c r="E179" s="33">
        <v>3513</v>
      </c>
      <c r="F179" s="33">
        <v>0</v>
      </c>
      <c r="G179" s="33">
        <v>2234</v>
      </c>
      <c r="H179" s="33">
        <v>5747</v>
      </c>
      <c r="I179" s="33">
        <v>1853</v>
      </c>
      <c r="J179" s="33">
        <v>0</v>
      </c>
      <c r="K179" s="33">
        <v>2234</v>
      </c>
      <c r="L179" s="33">
        <v>4087</v>
      </c>
      <c r="M179" s="33">
        <v>1660</v>
      </c>
      <c r="N179" s="33">
        <v>0</v>
      </c>
      <c r="O179" s="33">
        <v>0</v>
      </c>
      <c r="P179" s="33">
        <v>1660</v>
      </c>
      <c r="Q179" s="57">
        <v>0.7111536453801983</v>
      </c>
      <c r="R179" s="57">
        <v>0.5274693993737546</v>
      </c>
      <c r="S179" s="57" t="s">
        <v>9</v>
      </c>
      <c r="T179" s="57">
        <v>1</v>
      </c>
      <c r="U179" s="122">
        <v>1046</v>
      </c>
      <c r="V179" s="122">
        <v>0</v>
      </c>
      <c r="W179" s="122">
        <v>0</v>
      </c>
      <c r="X179" s="122">
        <v>1046</v>
      </c>
      <c r="Y179" s="122">
        <v>264</v>
      </c>
      <c r="Z179" s="122">
        <v>1310</v>
      </c>
      <c r="AA179" s="122">
        <v>848</v>
      </c>
      <c r="AB179" s="122">
        <v>432</v>
      </c>
      <c r="AC179" s="10" t="s">
        <v>774</v>
      </c>
    </row>
    <row r="180" spans="2:29" s="3" customFormat="1" ht="12">
      <c r="B180" s="111" t="s">
        <v>177</v>
      </c>
      <c r="C180" s="111" t="s">
        <v>634</v>
      </c>
      <c r="D180" s="32" t="s">
        <v>355</v>
      </c>
      <c r="E180" s="33">
        <v>0</v>
      </c>
      <c r="F180" s="33">
        <v>0</v>
      </c>
      <c r="G180" s="33">
        <v>8675</v>
      </c>
      <c r="H180" s="33">
        <v>8675</v>
      </c>
      <c r="I180" s="33">
        <v>0</v>
      </c>
      <c r="J180" s="33">
        <v>0</v>
      </c>
      <c r="K180" s="33">
        <v>8645</v>
      </c>
      <c r="L180" s="33">
        <v>8645</v>
      </c>
      <c r="M180" s="33">
        <v>0</v>
      </c>
      <c r="N180" s="33">
        <v>0</v>
      </c>
      <c r="O180" s="33">
        <v>30</v>
      </c>
      <c r="P180" s="33">
        <v>30</v>
      </c>
      <c r="Q180" s="57">
        <v>0.9965417867435159</v>
      </c>
      <c r="R180" s="57" t="s">
        <v>9</v>
      </c>
      <c r="S180" s="57" t="s">
        <v>9</v>
      </c>
      <c r="T180" s="57">
        <v>0.9965417867435159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0" t="s">
        <v>780</v>
      </c>
    </row>
    <row r="181" spans="2:29" s="3" customFormat="1" ht="12">
      <c r="B181" s="111" t="s">
        <v>149</v>
      </c>
      <c r="C181" s="111" t="s">
        <v>634</v>
      </c>
      <c r="D181" s="32" t="s">
        <v>382</v>
      </c>
      <c r="E181" s="33">
        <v>16720</v>
      </c>
      <c r="F181" s="33">
        <v>0</v>
      </c>
      <c r="G181" s="33">
        <v>2087</v>
      </c>
      <c r="H181" s="33">
        <v>18807</v>
      </c>
      <c r="I181" s="33">
        <v>14714</v>
      </c>
      <c r="J181" s="33">
        <v>0</v>
      </c>
      <c r="K181" s="33">
        <v>2081</v>
      </c>
      <c r="L181" s="33">
        <v>16795</v>
      </c>
      <c r="M181" s="33">
        <v>2006</v>
      </c>
      <c r="N181" s="33">
        <v>0</v>
      </c>
      <c r="O181" s="33">
        <v>6</v>
      </c>
      <c r="P181" s="33">
        <v>2012</v>
      </c>
      <c r="Q181" s="57">
        <v>0.8930185569202956</v>
      </c>
      <c r="R181" s="57">
        <v>0.880023923444976</v>
      </c>
      <c r="S181" s="57" t="s">
        <v>9</v>
      </c>
      <c r="T181" s="57">
        <v>0.9971250598945856</v>
      </c>
      <c r="U181" s="122">
        <v>5531</v>
      </c>
      <c r="V181" s="122">
        <v>0</v>
      </c>
      <c r="W181" s="122">
        <v>0</v>
      </c>
      <c r="X181" s="122">
        <v>5531</v>
      </c>
      <c r="Y181" s="122">
        <v>1011</v>
      </c>
      <c r="Z181" s="122">
        <v>6542</v>
      </c>
      <c r="AA181" s="122">
        <v>419</v>
      </c>
      <c r="AB181" s="122">
        <v>0</v>
      </c>
      <c r="AC181" s="10" t="s">
        <v>780</v>
      </c>
    </row>
    <row r="182" spans="2:29" s="3" customFormat="1" ht="12">
      <c r="B182" s="111" t="s">
        <v>117</v>
      </c>
      <c r="C182" s="111" t="s">
        <v>634</v>
      </c>
      <c r="D182" s="32" t="s">
        <v>358</v>
      </c>
      <c r="E182" s="33">
        <v>7224</v>
      </c>
      <c r="F182" s="33">
        <v>0</v>
      </c>
      <c r="G182" s="33">
        <v>6043</v>
      </c>
      <c r="H182" s="33">
        <v>13267</v>
      </c>
      <c r="I182" s="33">
        <v>4412</v>
      </c>
      <c r="J182" s="33">
        <v>0</v>
      </c>
      <c r="K182" s="33">
        <v>5510</v>
      </c>
      <c r="L182" s="33">
        <v>9922</v>
      </c>
      <c r="M182" s="33">
        <v>2812</v>
      </c>
      <c r="N182" s="33">
        <v>0</v>
      </c>
      <c r="O182" s="33">
        <v>533</v>
      </c>
      <c r="P182" s="33">
        <v>3345</v>
      </c>
      <c r="Q182" s="57">
        <v>0.7478706565161679</v>
      </c>
      <c r="R182" s="57">
        <v>0.6107419712070875</v>
      </c>
      <c r="S182" s="57" t="s">
        <v>9</v>
      </c>
      <c r="T182" s="57">
        <v>0.911798775442661</v>
      </c>
      <c r="U182" s="122">
        <v>2027</v>
      </c>
      <c r="V182" s="122">
        <v>0</v>
      </c>
      <c r="W182" s="122">
        <v>0</v>
      </c>
      <c r="X182" s="122">
        <v>2027</v>
      </c>
      <c r="Y182" s="122">
        <v>937</v>
      </c>
      <c r="Z182" s="122">
        <v>2964</v>
      </c>
      <c r="AA182" s="122">
        <v>892</v>
      </c>
      <c r="AB182" s="122">
        <v>131</v>
      </c>
      <c r="AC182" s="10" t="s">
        <v>780</v>
      </c>
    </row>
    <row r="183" spans="2:29" s="3" customFormat="1" ht="12">
      <c r="B183" s="111" t="s">
        <v>113</v>
      </c>
      <c r="C183" s="111" t="s">
        <v>634</v>
      </c>
      <c r="D183" s="32" t="s">
        <v>362</v>
      </c>
      <c r="E183" s="33">
        <v>0</v>
      </c>
      <c r="F183" s="33">
        <v>0</v>
      </c>
      <c r="G183" s="33">
        <v>2830</v>
      </c>
      <c r="H183" s="33">
        <v>2830</v>
      </c>
      <c r="I183" s="33">
        <v>0</v>
      </c>
      <c r="J183" s="33">
        <v>0</v>
      </c>
      <c r="K183" s="33">
        <v>2667</v>
      </c>
      <c r="L183" s="33">
        <v>2667</v>
      </c>
      <c r="M183" s="33">
        <v>0</v>
      </c>
      <c r="N183" s="33">
        <v>0</v>
      </c>
      <c r="O183" s="33">
        <v>163</v>
      </c>
      <c r="P183" s="33">
        <v>163</v>
      </c>
      <c r="Q183" s="57">
        <v>0.9424028268551237</v>
      </c>
      <c r="R183" s="57" t="s">
        <v>9</v>
      </c>
      <c r="S183" s="57" t="s">
        <v>9</v>
      </c>
      <c r="T183" s="57">
        <v>0.9424028268551237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0" t="s">
        <v>762</v>
      </c>
    </row>
    <row r="184" spans="2:29" s="3" customFormat="1" ht="12">
      <c r="B184" s="111" t="s">
        <v>132</v>
      </c>
      <c r="C184" s="111" t="s">
        <v>634</v>
      </c>
      <c r="D184" s="32" t="s">
        <v>363</v>
      </c>
      <c r="E184" s="33">
        <v>10477</v>
      </c>
      <c r="F184" s="33">
        <v>1745</v>
      </c>
      <c r="G184" s="33">
        <v>492</v>
      </c>
      <c r="H184" s="33">
        <v>12714</v>
      </c>
      <c r="I184" s="33">
        <v>6689</v>
      </c>
      <c r="J184" s="33">
        <v>1745</v>
      </c>
      <c r="K184" s="33">
        <v>482</v>
      </c>
      <c r="L184" s="33">
        <v>8916</v>
      </c>
      <c r="M184" s="33">
        <v>3788</v>
      </c>
      <c r="N184" s="33">
        <v>0</v>
      </c>
      <c r="O184" s="33">
        <v>10</v>
      </c>
      <c r="P184" s="33">
        <v>3798</v>
      </c>
      <c r="Q184" s="57">
        <v>0.7012741859367626</v>
      </c>
      <c r="R184" s="57">
        <v>0.6384461200725399</v>
      </c>
      <c r="S184" s="57">
        <v>1</v>
      </c>
      <c r="T184" s="57">
        <v>0.9796747967479674</v>
      </c>
      <c r="U184" s="122">
        <v>3471</v>
      </c>
      <c r="V184" s="122">
        <v>127</v>
      </c>
      <c r="W184" s="122">
        <v>21</v>
      </c>
      <c r="X184" s="122">
        <v>3619</v>
      </c>
      <c r="Y184" s="122">
        <v>3817</v>
      </c>
      <c r="Z184" s="122">
        <v>7436</v>
      </c>
      <c r="AA184" s="122">
        <v>560</v>
      </c>
      <c r="AB184" s="122">
        <v>4</v>
      </c>
      <c r="AC184" s="10" t="s">
        <v>762</v>
      </c>
    </row>
    <row r="185" spans="2:29" s="3" customFormat="1" ht="12">
      <c r="B185" s="111" t="s">
        <v>591</v>
      </c>
      <c r="C185" s="111" t="s">
        <v>634</v>
      </c>
      <c r="D185" s="32" t="s">
        <v>868</v>
      </c>
      <c r="E185" s="33">
        <v>0</v>
      </c>
      <c r="F185" s="33">
        <v>0</v>
      </c>
      <c r="G185" s="33">
        <v>2491</v>
      </c>
      <c r="H185" s="33">
        <v>2491</v>
      </c>
      <c r="I185" s="33">
        <v>0</v>
      </c>
      <c r="J185" s="33">
        <v>0</v>
      </c>
      <c r="K185" s="33">
        <v>2450</v>
      </c>
      <c r="L185" s="33">
        <v>2450</v>
      </c>
      <c r="M185" s="33">
        <v>0</v>
      </c>
      <c r="N185" s="33">
        <v>0</v>
      </c>
      <c r="O185" s="33">
        <v>41</v>
      </c>
      <c r="P185" s="33">
        <v>41</v>
      </c>
      <c r="Q185" s="57">
        <v>0.9835407466880771</v>
      </c>
      <c r="R185" s="57" t="s">
        <v>9</v>
      </c>
      <c r="S185" s="57" t="s">
        <v>9</v>
      </c>
      <c r="T185" s="57">
        <v>0.9835407466880771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0" t="s">
        <v>774</v>
      </c>
    </row>
    <row r="186" spans="2:29" s="3" customFormat="1" ht="12">
      <c r="B186" s="111" t="s">
        <v>83</v>
      </c>
      <c r="C186" s="111" t="s">
        <v>634</v>
      </c>
      <c r="D186" s="32" t="s">
        <v>871</v>
      </c>
      <c r="E186" s="33">
        <v>8810</v>
      </c>
      <c r="F186" s="33">
        <v>687</v>
      </c>
      <c r="G186" s="33">
        <v>2532</v>
      </c>
      <c r="H186" s="33">
        <v>12029</v>
      </c>
      <c r="I186" s="33" t="s">
        <v>9</v>
      </c>
      <c r="J186" s="33" t="s">
        <v>9</v>
      </c>
      <c r="K186" s="33" t="s">
        <v>9</v>
      </c>
      <c r="L186" s="33" t="s">
        <v>9</v>
      </c>
      <c r="M186" s="33" t="s">
        <v>9</v>
      </c>
      <c r="N186" s="33" t="s">
        <v>9</v>
      </c>
      <c r="O186" s="33" t="s">
        <v>9</v>
      </c>
      <c r="P186" s="33" t="s">
        <v>9</v>
      </c>
      <c r="Q186" s="57" t="s">
        <v>9</v>
      </c>
      <c r="R186" s="57" t="s">
        <v>9</v>
      </c>
      <c r="S186" s="57" t="s">
        <v>9</v>
      </c>
      <c r="T186" s="57" t="s">
        <v>9</v>
      </c>
      <c r="U186" s="122">
        <v>3479</v>
      </c>
      <c r="V186" s="122">
        <v>0</v>
      </c>
      <c r="W186" s="122">
        <v>0</v>
      </c>
      <c r="X186" s="122">
        <v>3479</v>
      </c>
      <c r="Y186" s="122">
        <v>2012</v>
      </c>
      <c r="Z186" s="122">
        <v>5491</v>
      </c>
      <c r="AA186" s="122">
        <v>1520</v>
      </c>
      <c r="AB186" s="122">
        <v>0</v>
      </c>
      <c r="AC186" s="10" t="s">
        <v>774</v>
      </c>
    </row>
    <row r="187" spans="2:29" s="3" customFormat="1" ht="12">
      <c r="B187" s="111" t="s">
        <v>192</v>
      </c>
      <c r="C187" s="111" t="s">
        <v>634</v>
      </c>
      <c r="D187" s="32" t="s">
        <v>880</v>
      </c>
      <c r="E187" s="33">
        <v>0</v>
      </c>
      <c r="F187" s="33">
        <v>0</v>
      </c>
      <c r="G187" s="33">
        <v>5203</v>
      </c>
      <c r="H187" s="33">
        <v>5203</v>
      </c>
      <c r="I187" s="33">
        <v>0</v>
      </c>
      <c r="J187" s="33">
        <v>0</v>
      </c>
      <c r="K187" s="33">
        <v>4746</v>
      </c>
      <c r="L187" s="33">
        <v>4746</v>
      </c>
      <c r="M187" s="33">
        <v>0</v>
      </c>
      <c r="N187" s="33">
        <v>0</v>
      </c>
      <c r="O187" s="33">
        <v>457</v>
      </c>
      <c r="P187" s="33">
        <v>457</v>
      </c>
      <c r="Q187" s="57">
        <v>0.9121660580434365</v>
      </c>
      <c r="R187" s="57" t="s">
        <v>9</v>
      </c>
      <c r="S187" s="57" t="s">
        <v>9</v>
      </c>
      <c r="T187" s="57">
        <v>0.9121660580434365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0" t="s">
        <v>774</v>
      </c>
    </row>
    <row r="188" spans="2:29" s="3" customFormat="1" ht="12">
      <c r="B188" s="111" t="s">
        <v>35</v>
      </c>
      <c r="C188" s="111" t="s">
        <v>634</v>
      </c>
      <c r="D188" s="32" t="s">
        <v>878</v>
      </c>
      <c r="E188" s="33">
        <v>0</v>
      </c>
      <c r="F188" s="33">
        <v>0</v>
      </c>
      <c r="G188" s="33">
        <v>5024</v>
      </c>
      <c r="H188" s="33">
        <v>5024</v>
      </c>
      <c r="I188" s="33">
        <v>0</v>
      </c>
      <c r="J188" s="33">
        <v>0</v>
      </c>
      <c r="K188" s="33">
        <v>4967</v>
      </c>
      <c r="L188" s="33">
        <v>4967</v>
      </c>
      <c r="M188" s="33">
        <v>0</v>
      </c>
      <c r="N188" s="33">
        <v>0</v>
      </c>
      <c r="O188" s="33">
        <v>57</v>
      </c>
      <c r="P188" s="33">
        <v>57</v>
      </c>
      <c r="Q188" s="57">
        <v>0.9886544585987261</v>
      </c>
      <c r="R188" s="57" t="s">
        <v>9</v>
      </c>
      <c r="S188" s="57" t="s">
        <v>9</v>
      </c>
      <c r="T188" s="57">
        <v>0.9886544585987261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0" t="s">
        <v>774</v>
      </c>
    </row>
    <row r="189" spans="2:29" s="3" customFormat="1" ht="12">
      <c r="B189" s="111" t="s">
        <v>118</v>
      </c>
      <c r="C189" s="111" t="s">
        <v>634</v>
      </c>
      <c r="D189" s="32" t="s">
        <v>367</v>
      </c>
      <c r="E189" s="33">
        <v>0</v>
      </c>
      <c r="F189" s="33">
        <v>0</v>
      </c>
      <c r="G189" s="33">
        <v>1334</v>
      </c>
      <c r="H189" s="33">
        <v>1334</v>
      </c>
      <c r="I189" s="33">
        <v>0</v>
      </c>
      <c r="J189" s="33">
        <v>0</v>
      </c>
      <c r="K189" s="33">
        <v>1332</v>
      </c>
      <c r="L189" s="33">
        <v>1332</v>
      </c>
      <c r="M189" s="33">
        <v>0</v>
      </c>
      <c r="N189" s="33">
        <v>0</v>
      </c>
      <c r="O189" s="33">
        <v>2</v>
      </c>
      <c r="P189" s="33">
        <v>2</v>
      </c>
      <c r="Q189" s="57">
        <v>0.9985007496251874</v>
      </c>
      <c r="R189" s="57" t="s">
        <v>9</v>
      </c>
      <c r="S189" s="57" t="s">
        <v>9</v>
      </c>
      <c r="T189" s="57">
        <v>0.9985007496251874</v>
      </c>
      <c r="U189" s="122">
        <v>0</v>
      </c>
      <c r="V189" s="122">
        <v>0</v>
      </c>
      <c r="W189" s="122">
        <v>5</v>
      </c>
      <c r="X189" s="122">
        <v>5</v>
      </c>
      <c r="Y189" s="122">
        <v>543</v>
      </c>
      <c r="Z189" s="122">
        <v>548</v>
      </c>
      <c r="AA189" s="122">
        <v>0</v>
      </c>
      <c r="AB189" s="122">
        <v>0</v>
      </c>
      <c r="AC189" s="10" t="s">
        <v>797</v>
      </c>
    </row>
    <row r="190" spans="2:29" s="3" customFormat="1" ht="12">
      <c r="B190" s="111" t="s">
        <v>84</v>
      </c>
      <c r="C190" s="111" t="s">
        <v>634</v>
      </c>
      <c r="D190" s="32" t="s">
        <v>338</v>
      </c>
      <c r="E190" s="33">
        <v>10582</v>
      </c>
      <c r="F190" s="33">
        <v>2244</v>
      </c>
      <c r="G190" s="33">
        <v>0</v>
      </c>
      <c r="H190" s="33">
        <v>12826</v>
      </c>
      <c r="I190" s="33">
        <v>7400</v>
      </c>
      <c r="J190" s="33">
        <v>2226</v>
      </c>
      <c r="K190" s="33">
        <v>0</v>
      </c>
      <c r="L190" s="33">
        <v>9626</v>
      </c>
      <c r="M190" s="33">
        <v>3182</v>
      </c>
      <c r="N190" s="33">
        <v>18</v>
      </c>
      <c r="O190" s="33">
        <v>0</v>
      </c>
      <c r="P190" s="33">
        <v>3200</v>
      </c>
      <c r="Q190" s="57">
        <v>0.7505067830968346</v>
      </c>
      <c r="R190" s="57">
        <v>0.6993006993006993</v>
      </c>
      <c r="S190" s="57">
        <v>0.9919786096256684</v>
      </c>
      <c r="T190" s="57" t="s">
        <v>9</v>
      </c>
      <c r="U190" s="122">
        <v>2149</v>
      </c>
      <c r="V190" s="122">
        <v>2</v>
      </c>
      <c r="W190" s="122">
        <v>0</v>
      </c>
      <c r="X190" s="122">
        <v>2151</v>
      </c>
      <c r="Y190" s="122">
        <v>829</v>
      </c>
      <c r="Z190" s="122">
        <v>2980</v>
      </c>
      <c r="AA190" s="122">
        <v>328</v>
      </c>
      <c r="AB190" s="122">
        <v>0</v>
      </c>
      <c r="AC190" s="10" t="s">
        <v>762</v>
      </c>
    </row>
    <row r="191" spans="2:29" s="3" customFormat="1" ht="12">
      <c r="B191" s="111" t="s">
        <v>39</v>
      </c>
      <c r="C191" s="111" t="s">
        <v>634</v>
      </c>
      <c r="D191" s="32" t="s">
        <v>353</v>
      </c>
      <c r="E191" s="33">
        <v>5578</v>
      </c>
      <c r="F191" s="33">
        <v>0</v>
      </c>
      <c r="G191" s="33">
        <v>0</v>
      </c>
      <c r="H191" s="33">
        <v>5578</v>
      </c>
      <c r="I191" s="33">
        <v>3657</v>
      </c>
      <c r="J191" s="33">
        <v>0</v>
      </c>
      <c r="K191" s="33">
        <v>0</v>
      </c>
      <c r="L191" s="33">
        <v>3657</v>
      </c>
      <c r="M191" s="33">
        <v>1921</v>
      </c>
      <c r="N191" s="33">
        <v>0</v>
      </c>
      <c r="O191" s="33">
        <v>0</v>
      </c>
      <c r="P191" s="33">
        <v>1921</v>
      </c>
      <c r="Q191" s="57">
        <v>0.6556113302258875</v>
      </c>
      <c r="R191" s="57">
        <v>0.6556113302258875</v>
      </c>
      <c r="S191" s="57" t="s">
        <v>9</v>
      </c>
      <c r="T191" s="57" t="s">
        <v>9</v>
      </c>
      <c r="U191" s="122">
        <v>2118</v>
      </c>
      <c r="V191" s="122">
        <v>0</v>
      </c>
      <c r="W191" s="122">
        <v>0</v>
      </c>
      <c r="X191" s="122">
        <v>2118</v>
      </c>
      <c r="Y191" s="122">
        <v>782</v>
      </c>
      <c r="Z191" s="122">
        <v>2900</v>
      </c>
      <c r="AA191" s="122">
        <v>268</v>
      </c>
      <c r="AB191" s="122">
        <v>0</v>
      </c>
      <c r="AC191" s="10" t="s">
        <v>796</v>
      </c>
    </row>
    <row r="192" spans="2:29" s="3" customFormat="1" ht="12">
      <c r="B192" s="111" t="s">
        <v>144</v>
      </c>
      <c r="C192" s="111" t="s">
        <v>634</v>
      </c>
      <c r="D192" s="32" t="s">
        <v>377</v>
      </c>
      <c r="E192" s="33">
        <v>0</v>
      </c>
      <c r="F192" s="33">
        <v>0</v>
      </c>
      <c r="G192" s="33">
        <v>2572</v>
      </c>
      <c r="H192" s="33">
        <v>2572</v>
      </c>
      <c r="I192" s="33">
        <v>0</v>
      </c>
      <c r="J192" s="33">
        <v>0</v>
      </c>
      <c r="K192" s="33">
        <v>2543</v>
      </c>
      <c r="L192" s="33">
        <v>2543</v>
      </c>
      <c r="M192" s="33">
        <v>0</v>
      </c>
      <c r="N192" s="33">
        <v>0</v>
      </c>
      <c r="O192" s="33">
        <v>29</v>
      </c>
      <c r="P192" s="33">
        <v>29</v>
      </c>
      <c r="Q192" s="57">
        <v>0.9887247278382582</v>
      </c>
      <c r="R192" s="57" t="s">
        <v>9</v>
      </c>
      <c r="S192" s="57" t="s">
        <v>9</v>
      </c>
      <c r="T192" s="57">
        <v>0.9887247278382582</v>
      </c>
      <c r="U192" s="122">
        <v>0</v>
      </c>
      <c r="V192" s="122">
        <v>0</v>
      </c>
      <c r="W192" s="122">
        <v>6</v>
      </c>
      <c r="X192" s="122">
        <v>6</v>
      </c>
      <c r="Y192" s="122">
        <v>153</v>
      </c>
      <c r="Z192" s="122">
        <v>159</v>
      </c>
      <c r="AA192" s="122">
        <v>0</v>
      </c>
      <c r="AB192" s="122">
        <v>0</v>
      </c>
      <c r="AC192" s="10" t="s">
        <v>774</v>
      </c>
    </row>
    <row r="193" spans="2:29" s="3" customFormat="1" ht="12">
      <c r="B193" s="111" t="s">
        <v>754</v>
      </c>
      <c r="C193" s="111" t="s">
        <v>634</v>
      </c>
      <c r="D193" s="32" t="s">
        <v>866</v>
      </c>
      <c r="E193" s="33">
        <v>0</v>
      </c>
      <c r="F193" s="33">
        <v>0</v>
      </c>
      <c r="G193" s="33">
        <v>1499</v>
      </c>
      <c r="H193" s="33">
        <v>1499</v>
      </c>
      <c r="I193" s="33">
        <v>0</v>
      </c>
      <c r="J193" s="33">
        <v>0</v>
      </c>
      <c r="K193" s="33">
        <v>1499</v>
      </c>
      <c r="L193" s="33">
        <v>1499</v>
      </c>
      <c r="M193" s="33">
        <v>0</v>
      </c>
      <c r="N193" s="33">
        <v>0</v>
      </c>
      <c r="O193" s="33">
        <v>0</v>
      </c>
      <c r="P193" s="33">
        <v>0</v>
      </c>
      <c r="Q193" s="57">
        <v>1</v>
      </c>
      <c r="R193" s="57" t="s">
        <v>9</v>
      </c>
      <c r="S193" s="57" t="s">
        <v>9</v>
      </c>
      <c r="T193" s="57">
        <v>1</v>
      </c>
      <c r="U193" s="122">
        <v>0</v>
      </c>
      <c r="V193" s="122">
        <v>0</v>
      </c>
      <c r="W193" s="122">
        <v>0</v>
      </c>
      <c r="X193" s="122">
        <v>0</v>
      </c>
      <c r="Y193" s="122">
        <v>0</v>
      </c>
      <c r="Z193" s="122">
        <v>0</v>
      </c>
      <c r="AA193" s="122">
        <v>0</v>
      </c>
      <c r="AB193" s="122">
        <v>0</v>
      </c>
      <c r="AC193" s="10" t="s">
        <v>797</v>
      </c>
    </row>
    <row r="194" spans="2:29" s="3" customFormat="1" ht="12">
      <c r="B194" s="111" t="s">
        <v>134</v>
      </c>
      <c r="C194" s="111" t="s">
        <v>634</v>
      </c>
      <c r="D194" s="32" t="s">
        <v>356</v>
      </c>
      <c r="E194" s="33">
        <v>8391</v>
      </c>
      <c r="F194" s="33">
        <v>0</v>
      </c>
      <c r="G194" s="33">
        <v>1103</v>
      </c>
      <c r="H194" s="33">
        <v>9494</v>
      </c>
      <c r="I194" s="33">
        <v>6369</v>
      </c>
      <c r="J194" s="33">
        <v>0</v>
      </c>
      <c r="K194" s="33">
        <v>1078</v>
      </c>
      <c r="L194" s="33">
        <v>7447</v>
      </c>
      <c r="M194" s="33">
        <v>2022</v>
      </c>
      <c r="N194" s="33">
        <v>0</v>
      </c>
      <c r="O194" s="33">
        <v>25</v>
      </c>
      <c r="P194" s="33">
        <v>2047</v>
      </c>
      <c r="Q194" s="57">
        <v>0.7843901411417737</v>
      </c>
      <c r="R194" s="57">
        <v>0.7590275294958885</v>
      </c>
      <c r="S194" s="57" t="s">
        <v>9</v>
      </c>
      <c r="T194" s="57">
        <v>0.9773345421577516</v>
      </c>
      <c r="U194" s="122">
        <v>2973</v>
      </c>
      <c r="V194" s="122">
        <v>0</v>
      </c>
      <c r="W194" s="122">
        <v>0</v>
      </c>
      <c r="X194" s="122">
        <v>2973</v>
      </c>
      <c r="Y194" s="122">
        <v>816</v>
      </c>
      <c r="Z194" s="122">
        <v>3789</v>
      </c>
      <c r="AA194" s="122">
        <v>659</v>
      </c>
      <c r="AB194" s="122">
        <v>118</v>
      </c>
      <c r="AC194" s="10" t="s">
        <v>796</v>
      </c>
    </row>
    <row r="195" spans="2:29" s="3" customFormat="1" ht="12">
      <c r="B195" s="111" t="s">
        <v>66</v>
      </c>
      <c r="C195" s="111" t="s">
        <v>634</v>
      </c>
      <c r="D195" s="32" t="s">
        <v>381</v>
      </c>
      <c r="E195" s="33">
        <v>0</v>
      </c>
      <c r="F195" s="33">
        <v>0</v>
      </c>
      <c r="G195" s="33">
        <v>10810</v>
      </c>
      <c r="H195" s="33">
        <v>10810</v>
      </c>
      <c r="I195" s="33">
        <v>0</v>
      </c>
      <c r="J195" s="33">
        <v>0</v>
      </c>
      <c r="K195" s="33">
        <v>10643</v>
      </c>
      <c r="L195" s="33">
        <v>10643</v>
      </c>
      <c r="M195" s="33">
        <v>0</v>
      </c>
      <c r="N195" s="33">
        <v>0</v>
      </c>
      <c r="O195" s="33">
        <v>167</v>
      </c>
      <c r="P195" s="33">
        <v>167</v>
      </c>
      <c r="Q195" s="57">
        <v>0.9845513413506013</v>
      </c>
      <c r="R195" s="57" t="s">
        <v>9</v>
      </c>
      <c r="S195" s="57" t="s">
        <v>9</v>
      </c>
      <c r="T195" s="57">
        <v>0.9845513413506013</v>
      </c>
      <c r="U195" s="122">
        <v>0</v>
      </c>
      <c r="V195" s="122">
        <v>0</v>
      </c>
      <c r="W195" s="122">
        <v>0</v>
      </c>
      <c r="X195" s="122">
        <v>0</v>
      </c>
      <c r="Y195" s="122">
        <v>0</v>
      </c>
      <c r="Z195" s="122">
        <v>0</v>
      </c>
      <c r="AA195" s="122">
        <v>0</v>
      </c>
      <c r="AB195" s="122">
        <v>0</v>
      </c>
      <c r="AC195" s="10" t="s">
        <v>797</v>
      </c>
    </row>
    <row r="196" spans="2:29" s="3" customFormat="1" ht="12">
      <c r="B196" s="111" t="s">
        <v>82</v>
      </c>
      <c r="C196" s="111" t="s">
        <v>634</v>
      </c>
      <c r="D196" s="32" t="s">
        <v>375</v>
      </c>
      <c r="E196" s="33">
        <v>10373</v>
      </c>
      <c r="F196" s="33">
        <v>1321</v>
      </c>
      <c r="G196" s="33">
        <v>0</v>
      </c>
      <c r="H196" s="33">
        <v>11694</v>
      </c>
      <c r="I196" s="33">
        <v>6641</v>
      </c>
      <c r="J196" s="33">
        <v>1276</v>
      </c>
      <c r="K196" s="33">
        <v>0</v>
      </c>
      <c r="L196" s="33">
        <v>7917</v>
      </c>
      <c r="M196" s="33">
        <v>3732</v>
      </c>
      <c r="N196" s="33">
        <v>45</v>
      </c>
      <c r="O196" s="33">
        <v>0</v>
      </c>
      <c r="P196" s="33">
        <v>3777</v>
      </c>
      <c r="Q196" s="57">
        <v>0.677013853258081</v>
      </c>
      <c r="R196" s="57">
        <v>0.6402198014075002</v>
      </c>
      <c r="S196" s="57">
        <v>0.9659348978046934</v>
      </c>
      <c r="T196" s="57" t="s">
        <v>9</v>
      </c>
      <c r="U196" s="122">
        <v>3299</v>
      </c>
      <c r="V196" s="122">
        <v>16</v>
      </c>
      <c r="W196" s="122">
        <v>0</v>
      </c>
      <c r="X196" s="122">
        <v>3315</v>
      </c>
      <c r="Y196" s="122">
        <v>1305</v>
      </c>
      <c r="Z196" s="122">
        <v>4620</v>
      </c>
      <c r="AA196" s="122">
        <v>283</v>
      </c>
      <c r="AB196" s="122">
        <v>6</v>
      </c>
      <c r="AC196" s="10" t="s">
        <v>774</v>
      </c>
    </row>
    <row r="197" spans="2:29" s="3" customFormat="1" ht="12">
      <c r="B197" s="111" t="s">
        <v>175</v>
      </c>
      <c r="C197" s="111" t="s">
        <v>634</v>
      </c>
      <c r="D197" s="32" t="s">
        <v>639</v>
      </c>
      <c r="E197" s="33">
        <v>21937</v>
      </c>
      <c r="F197" s="33">
        <v>1469</v>
      </c>
      <c r="G197" s="33">
        <v>2196</v>
      </c>
      <c r="H197" s="33">
        <v>25602</v>
      </c>
      <c r="I197" s="33">
        <v>13493</v>
      </c>
      <c r="J197" s="33">
        <v>1434</v>
      </c>
      <c r="K197" s="33">
        <v>2095</v>
      </c>
      <c r="L197" s="33">
        <v>17022</v>
      </c>
      <c r="M197" s="33">
        <v>8444</v>
      </c>
      <c r="N197" s="33">
        <v>35</v>
      </c>
      <c r="O197" s="33">
        <v>101</v>
      </c>
      <c r="P197" s="33">
        <v>8580</v>
      </c>
      <c r="Q197" s="57">
        <v>0.6648699320365596</v>
      </c>
      <c r="R197" s="57">
        <v>0.6150795459725578</v>
      </c>
      <c r="S197" s="57">
        <v>0.9761742682096665</v>
      </c>
      <c r="T197" s="57">
        <v>0.9540072859744991</v>
      </c>
      <c r="U197" s="122">
        <v>7567</v>
      </c>
      <c r="V197" s="122">
        <v>33</v>
      </c>
      <c r="W197" s="122">
        <v>48</v>
      </c>
      <c r="X197" s="122">
        <v>7648</v>
      </c>
      <c r="Y197" s="122">
        <v>1294</v>
      </c>
      <c r="Z197" s="122">
        <v>8942</v>
      </c>
      <c r="AA197" s="122">
        <v>2222</v>
      </c>
      <c r="AB197" s="122">
        <v>637</v>
      </c>
      <c r="AC197" s="10" t="s">
        <v>797</v>
      </c>
    </row>
    <row r="198" spans="2:29" s="3" customFormat="1" ht="12">
      <c r="B198" s="111" t="s">
        <v>756</v>
      </c>
      <c r="C198" s="111" t="s">
        <v>634</v>
      </c>
      <c r="D198" s="32" t="s">
        <v>389</v>
      </c>
      <c r="E198" s="33">
        <v>0</v>
      </c>
      <c r="F198" s="33">
        <v>0</v>
      </c>
      <c r="G198" s="33">
        <v>4579</v>
      </c>
      <c r="H198" s="33">
        <v>4579</v>
      </c>
      <c r="I198" s="33">
        <v>0</v>
      </c>
      <c r="J198" s="33">
        <v>0</v>
      </c>
      <c r="K198" s="33">
        <v>4579</v>
      </c>
      <c r="L198" s="33">
        <v>4579</v>
      </c>
      <c r="M198" s="33">
        <v>0</v>
      </c>
      <c r="N198" s="33">
        <v>0</v>
      </c>
      <c r="O198" s="33">
        <v>0</v>
      </c>
      <c r="P198" s="33">
        <v>0</v>
      </c>
      <c r="Q198" s="57">
        <v>1</v>
      </c>
      <c r="R198" s="57" t="s">
        <v>9</v>
      </c>
      <c r="S198" s="57" t="s">
        <v>9</v>
      </c>
      <c r="T198" s="57">
        <v>1</v>
      </c>
      <c r="U198" s="122">
        <v>0</v>
      </c>
      <c r="V198" s="122">
        <v>0</v>
      </c>
      <c r="W198" s="122">
        <v>0</v>
      </c>
      <c r="X198" s="122">
        <v>0</v>
      </c>
      <c r="Y198" s="122">
        <v>0</v>
      </c>
      <c r="Z198" s="122">
        <v>0</v>
      </c>
      <c r="AA198" s="122">
        <v>0</v>
      </c>
      <c r="AB198" s="122">
        <v>0</v>
      </c>
      <c r="AC198" s="10" t="s">
        <v>780</v>
      </c>
    </row>
    <row r="199" spans="2:29" s="3" customFormat="1" ht="12">
      <c r="B199" s="111" t="s">
        <v>211</v>
      </c>
      <c r="C199" s="111" t="s">
        <v>634</v>
      </c>
      <c r="D199" s="32" t="s">
        <v>390</v>
      </c>
      <c r="E199" s="33">
        <v>0</v>
      </c>
      <c r="F199" s="33">
        <v>0</v>
      </c>
      <c r="G199" s="33">
        <v>2811</v>
      </c>
      <c r="H199" s="33">
        <v>2811</v>
      </c>
      <c r="I199" s="33">
        <v>0</v>
      </c>
      <c r="J199" s="33">
        <v>0</v>
      </c>
      <c r="K199" s="33">
        <v>2709</v>
      </c>
      <c r="L199" s="33">
        <v>2709</v>
      </c>
      <c r="M199" s="33">
        <v>0</v>
      </c>
      <c r="N199" s="33">
        <v>0</v>
      </c>
      <c r="O199" s="33">
        <v>102</v>
      </c>
      <c r="P199" s="33">
        <v>102</v>
      </c>
      <c r="Q199" s="57">
        <v>0.9637139807897546</v>
      </c>
      <c r="R199" s="57" t="s">
        <v>9</v>
      </c>
      <c r="S199" s="57" t="s">
        <v>9</v>
      </c>
      <c r="T199" s="57">
        <v>0.9637139807897546</v>
      </c>
      <c r="U199" s="122">
        <v>0</v>
      </c>
      <c r="V199" s="122">
        <v>0</v>
      </c>
      <c r="W199" s="122">
        <v>0</v>
      </c>
      <c r="X199" s="122">
        <v>0</v>
      </c>
      <c r="Y199" s="122">
        <v>0</v>
      </c>
      <c r="Z199" s="122">
        <v>0</v>
      </c>
      <c r="AA199" s="122">
        <v>0</v>
      </c>
      <c r="AB199" s="122">
        <v>0</v>
      </c>
      <c r="AC199" s="10" t="s">
        <v>796</v>
      </c>
    </row>
    <row r="200" spans="2:29" s="3" customFormat="1" ht="12">
      <c r="B200" s="111" t="s">
        <v>734</v>
      </c>
      <c r="C200" s="111" t="s">
        <v>635</v>
      </c>
      <c r="D200" s="32" t="s">
        <v>735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2">
        <v>0</v>
      </c>
      <c r="V200" s="122">
        <v>0</v>
      </c>
      <c r="W200" s="122">
        <v>15</v>
      </c>
      <c r="X200" s="122">
        <v>15</v>
      </c>
      <c r="Y200" s="122">
        <v>51</v>
      </c>
      <c r="Z200" s="122">
        <v>66</v>
      </c>
      <c r="AA200" s="122">
        <v>0</v>
      </c>
      <c r="AB200" s="122">
        <v>0</v>
      </c>
      <c r="AC200" s="10" t="s">
        <v>765</v>
      </c>
    </row>
    <row r="201" spans="2:29" s="3" customFormat="1" ht="12">
      <c r="B201" s="111" t="s">
        <v>50</v>
      </c>
      <c r="C201" s="111" t="s">
        <v>635</v>
      </c>
      <c r="D201" s="32" t="s">
        <v>388</v>
      </c>
      <c r="E201" s="33">
        <v>4071</v>
      </c>
      <c r="F201" s="33">
        <v>0</v>
      </c>
      <c r="G201" s="33">
        <v>0</v>
      </c>
      <c r="H201" s="33">
        <v>4071</v>
      </c>
      <c r="I201" s="33">
        <v>2814</v>
      </c>
      <c r="J201" s="33">
        <v>0</v>
      </c>
      <c r="K201" s="33">
        <v>0</v>
      </c>
      <c r="L201" s="33">
        <v>2814</v>
      </c>
      <c r="M201" s="33">
        <v>1257</v>
      </c>
      <c r="N201" s="33">
        <v>0</v>
      </c>
      <c r="O201" s="33">
        <v>0</v>
      </c>
      <c r="P201" s="33">
        <v>1257</v>
      </c>
      <c r="Q201" s="57">
        <v>0.6912306558585114</v>
      </c>
      <c r="R201" s="57">
        <v>0.6912306558585114</v>
      </c>
      <c r="S201" s="57" t="s">
        <v>9</v>
      </c>
      <c r="T201" s="57" t="s">
        <v>9</v>
      </c>
      <c r="U201" s="122">
        <v>1567</v>
      </c>
      <c r="V201" s="122">
        <v>0</v>
      </c>
      <c r="W201" s="122">
        <v>0</v>
      </c>
      <c r="X201" s="122">
        <v>1567</v>
      </c>
      <c r="Y201" s="122">
        <v>404</v>
      </c>
      <c r="Z201" s="122">
        <v>1971</v>
      </c>
      <c r="AA201" s="122">
        <v>97</v>
      </c>
      <c r="AB201" s="122">
        <v>3</v>
      </c>
      <c r="AC201" s="10" t="s">
        <v>769</v>
      </c>
    </row>
    <row r="202" spans="2:29" s="3" customFormat="1" ht="12">
      <c r="B202" s="111" t="s">
        <v>738</v>
      </c>
      <c r="C202" s="111" t="s">
        <v>635</v>
      </c>
      <c r="D202" s="32" t="s">
        <v>739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7" t="s">
        <v>9</v>
      </c>
      <c r="R202" s="57" t="s">
        <v>9</v>
      </c>
      <c r="S202" s="57" t="s">
        <v>9</v>
      </c>
      <c r="T202" s="57" t="s">
        <v>9</v>
      </c>
      <c r="U202" s="122">
        <v>0</v>
      </c>
      <c r="V202" s="122">
        <v>0</v>
      </c>
      <c r="W202" s="122">
        <v>5</v>
      </c>
      <c r="X202" s="122">
        <v>5</v>
      </c>
      <c r="Y202" s="122">
        <v>0</v>
      </c>
      <c r="Z202" s="122">
        <v>5</v>
      </c>
      <c r="AA202" s="122">
        <v>0</v>
      </c>
      <c r="AB202" s="122">
        <v>0</v>
      </c>
      <c r="AC202" s="10" t="s">
        <v>769</v>
      </c>
    </row>
    <row r="203" spans="2:29" s="3" customFormat="1" ht="12">
      <c r="B203" s="111" t="s">
        <v>206</v>
      </c>
      <c r="C203" s="111" t="s">
        <v>635</v>
      </c>
      <c r="D203" s="123" t="s">
        <v>347</v>
      </c>
      <c r="E203" s="33">
        <v>0</v>
      </c>
      <c r="F203" s="33">
        <v>0</v>
      </c>
      <c r="G203" s="33">
        <v>1092</v>
      </c>
      <c r="H203" s="33">
        <v>1092</v>
      </c>
      <c r="I203" s="33">
        <v>0</v>
      </c>
      <c r="J203" s="33">
        <v>0</v>
      </c>
      <c r="K203" s="33">
        <v>1092</v>
      </c>
      <c r="L203" s="33">
        <v>1092</v>
      </c>
      <c r="M203" s="33">
        <v>0</v>
      </c>
      <c r="N203" s="33">
        <v>0</v>
      </c>
      <c r="O203" s="33">
        <v>0</v>
      </c>
      <c r="P203" s="33">
        <v>0</v>
      </c>
      <c r="Q203" s="57">
        <v>1</v>
      </c>
      <c r="R203" s="57" t="s">
        <v>9</v>
      </c>
      <c r="S203" s="57" t="s">
        <v>9</v>
      </c>
      <c r="T203" s="57">
        <v>1</v>
      </c>
      <c r="U203" s="122">
        <v>0</v>
      </c>
      <c r="V203" s="122">
        <v>0</v>
      </c>
      <c r="W203" s="122">
        <v>0</v>
      </c>
      <c r="X203" s="122">
        <v>0</v>
      </c>
      <c r="Y203" s="122">
        <v>0</v>
      </c>
      <c r="Z203" s="122">
        <v>0</v>
      </c>
      <c r="AA203" s="122">
        <v>0</v>
      </c>
      <c r="AB203" s="122">
        <v>0</v>
      </c>
      <c r="AC203" s="10" t="s">
        <v>768</v>
      </c>
    </row>
    <row r="204" spans="2:29" s="3" customFormat="1" ht="12">
      <c r="B204" s="111" t="s">
        <v>597</v>
      </c>
      <c r="C204" s="111" t="s">
        <v>635</v>
      </c>
      <c r="D204" s="32" t="s">
        <v>897</v>
      </c>
      <c r="E204" s="33">
        <v>0</v>
      </c>
      <c r="F204" s="33">
        <v>0</v>
      </c>
      <c r="G204" s="33">
        <v>5841</v>
      </c>
      <c r="H204" s="33">
        <v>5841</v>
      </c>
      <c r="I204" s="33">
        <v>0</v>
      </c>
      <c r="J204" s="33">
        <v>0</v>
      </c>
      <c r="K204" s="33">
        <v>5832</v>
      </c>
      <c r="L204" s="33">
        <v>5832</v>
      </c>
      <c r="M204" s="33">
        <v>0</v>
      </c>
      <c r="N204" s="33">
        <v>0</v>
      </c>
      <c r="O204" s="33">
        <v>9</v>
      </c>
      <c r="P204" s="33">
        <v>9</v>
      </c>
      <c r="Q204" s="57">
        <v>0.9984591679506933</v>
      </c>
      <c r="R204" s="57" t="s">
        <v>9</v>
      </c>
      <c r="S204" s="57" t="s">
        <v>9</v>
      </c>
      <c r="T204" s="57">
        <v>0.9984591679506933</v>
      </c>
      <c r="U204" s="122">
        <v>0</v>
      </c>
      <c r="V204" s="122">
        <v>0</v>
      </c>
      <c r="W204" s="122">
        <v>0</v>
      </c>
      <c r="X204" s="122">
        <v>0</v>
      </c>
      <c r="Y204" s="122">
        <v>50</v>
      </c>
      <c r="Z204" s="122">
        <v>50</v>
      </c>
      <c r="AA204" s="122">
        <v>0</v>
      </c>
      <c r="AB204" s="122">
        <v>0</v>
      </c>
      <c r="AC204" s="10" t="s">
        <v>772</v>
      </c>
    </row>
    <row r="205" spans="2:29" s="3" customFormat="1" ht="12">
      <c r="B205" s="111" t="s">
        <v>129</v>
      </c>
      <c r="C205" s="111" t="s">
        <v>635</v>
      </c>
      <c r="D205" s="32" t="s">
        <v>350</v>
      </c>
      <c r="E205" s="33">
        <v>11433</v>
      </c>
      <c r="F205" s="33">
        <v>0</v>
      </c>
      <c r="G205" s="33">
        <v>0</v>
      </c>
      <c r="H205" s="33">
        <v>11433</v>
      </c>
      <c r="I205" s="33">
        <v>7177</v>
      </c>
      <c r="J205" s="33">
        <v>0</v>
      </c>
      <c r="K205" s="33">
        <v>0</v>
      </c>
      <c r="L205" s="33">
        <v>7177</v>
      </c>
      <c r="M205" s="33">
        <v>4256</v>
      </c>
      <c r="N205" s="33">
        <v>0</v>
      </c>
      <c r="O205" s="33">
        <v>0</v>
      </c>
      <c r="P205" s="33">
        <v>4256</v>
      </c>
      <c r="Q205" s="57">
        <v>0.6277442491034724</v>
      </c>
      <c r="R205" s="57">
        <v>0.6277442491034724</v>
      </c>
      <c r="S205" s="57" t="s">
        <v>9</v>
      </c>
      <c r="T205" s="57" t="s">
        <v>9</v>
      </c>
      <c r="U205" s="122">
        <v>2527</v>
      </c>
      <c r="V205" s="122">
        <v>0</v>
      </c>
      <c r="W205" s="122">
        <v>0</v>
      </c>
      <c r="X205" s="122">
        <v>2527</v>
      </c>
      <c r="Y205" s="122">
        <v>1401</v>
      </c>
      <c r="Z205" s="122">
        <v>3928</v>
      </c>
      <c r="AA205" s="122">
        <v>1096</v>
      </c>
      <c r="AB205" s="122">
        <v>630</v>
      </c>
      <c r="AC205" s="10" t="s">
        <v>772</v>
      </c>
    </row>
    <row r="206" spans="2:29" s="3" customFormat="1" ht="12">
      <c r="B206" s="111" t="s">
        <v>106</v>
      </c>
      <c r="C206" s="111" t="s">
        <v>635</v>
      </c>
      <c r="D206" s="32" t="s">
        <v>392</v>
      </c>
      <c r="E206" s="33">
        <v>4809</v>
      </c>
      <c r="F206" s="33">
        <v>0</v>
      </c>
      <c r="G206" s="33">
        <v>4695</v>
      </c>
      <c r="H206" s="33">
        <v>9504</v>
      </c>
      <c r="I206" s="33">
        <v>2641</v>
      </c>
      <c r="J206" s="33">
        <v>0</v>
      </c>
      <c r="K206" s="33">
        <v>4486</v>
      </c>
      <c r="L206" s="33">
        <v>7127</v>
      </c>
      <c r="M206" s="33">
        <v>2168</v>
      </c>
      <c r="N206" s="33">
        <v>0</v>
      </c>
      <c r="O206" s="33">
        <v>209</v>
      </c>
      <c r="P206" s="33">
        <v>2377</v>
      </c>
      <c r="Q206" s="57">
        <v>0.7498947811447811</v>
      </c>
      <c r="R206" s="57">
        <v>0.5491786234144312</v>
      </c>
      <c r="S206" s="57" t="s">
        <v>9</v>
      </c>
      <c r="T206" s="57">
        <v>0.9554845580404686</v>
      </c>
      <c r="U206" s="122">
        <v>1984</v>
      </c>
      <c r="V206" s="122">
        <v>0</v>
      </c>
      <c r="W206" s="122">
        <v>0</v>
      </c>
      <c r="X206" s="122">
        <v>1984</v>
      </c>
      <c r="Y206" s="122">
        <v>1260</v>
      </c>
      <c r="Z206" s="122">
        <v>3244</v>
      </c>
      <c r="AA206" s="122">
        <v>463</v>
      </c>
      <c r="AB206" s="122">
        <v>79</v>
      </c>
      <c r="AC206" s="10" t="s">
        <v>758</v>
      </c>
    </row>
    <row r="207" spans="2:29" s="3" customFormat="1" ht="12">
      <c r="B207" s="111" t="s">
        <v>139</v>
      </c>
      <c r="C207" s="111" t="s">
        <v>635</v>
      </c>
      <c r="D207" s="32" t="s">
        <v>394</v>
      </c>
      <c r="E207" s="33">
        <v>7806</v>
      </c>
      <c r="F207" s="33">
        <v>0</v>
      </c>
      <c r="G207" s="33">
        <v>0</v>
      </c>
      <c r="H207" s="33">
        <v>7806</v>
      </c>
      <c r="I207" s="33">
        <v>6260</v>
      </c>
      <c r="J207" s="33">
        <v>0</v>
      </c>
      <c r="K207" s="33">
        <v>0</v>
      </c>
      <c r="L207" s="33">
        <v>6260</v>
      </c>
      <c r="M207" s="33">
        <v>1546</v>
      </c>
      <c r="N207" s="33">
        <v>0</v>
      </c>
      <c r="O207" s="33">
        <v>0</v>
      </c>
      <c r="P207" s="33">
        <v>1546</v>
      </c>
      <c r="Q207" s="57">
        <v>0.8019472200871125</v>
      </c>
      <c r="R207" s="57">
        <v>0.8019472200871125</v>
      </c>
      <c r="S207" s="57" t="s">
        <v>9</v>
      </c>
      <c r="T207" s="57" t="s">
        <v>9</v>
      </c>
      <c r="U207" s="122">
        <v>3125</v>
      </c>
      <c r="V207" s="122">
        <v>0</v>
      </c>
      <c r="W207" s="122">
        <v>0</v>
      </c>
      <c r="X207" s="122">
        <v>3125</v>
      </c>
      <c r="Y207" s="122">
        <v>1574</v>
      </c>
      <c r="Z207" s="122">
        <v>4699</v>
      </c>
      <c r="AA207" s="122">
        <v>464</v>
      </c>
      <c r="AB207" s="122">
        <v>2</v>
      </c>
      <c r="AC207" s="10" t="s">
        <v>761</v>
      </c>
    </row>
    <row r="208" spans="2:29" s="3" customFormat="1" ht="12">
      <c r="B208" s="111" t="s">
        <v>207</v>
      </c>
      <c r="C208" s="111" t="s">
        <v>635</v>
      </c>
      <c r="D208" s="32" t="s">
        <v>360</v>
      </c>
      <c r="E208" s="33">
        <v>0</v>
      </c>
      <c r="F208" s="33">
        <v>0</v>
      </c>
      <c r="G208" s="33">
        <v>64</v>
      </c>
      <c r="H208" s="33">
        <v>64</v>
      </c>
      <c r="I208" s="33">
        <v>0</v>
      </c>
      <c r="J208" s="33">
        <v>0</v>
      </c>
      <c r="K208" s="33">
        <v>64</v>
      </c>
      <c r="L208" s="33">
        <v>64</v>
      </c>
      <c r="M208" s="33">
        <v>0</v>
      </c>
      <c r="N208" s="33">
        <v>0</v>
      </c>
      <c r="O208" s="33">
        <v>0</v>
      </c>
      <c r="P208" s="33">
        <v>0</v>
      </c>
      <c r="Q208" s="57">
        <v>1</v>
      </c>
      <c r="R208" s="57" t="s">
        <v>9</v>
      </c>
      <c r="S208" s="57" t="s">
        <v>9</v>
      </c>
      <c r="T208" s="57">
        <v>1</v>
      </c>
      <c r="U208" s="122">
        <v>0</v>
      </c>
      <c r="V208" s="122">
        <v>0</v>
      </c>
      <c r="W208" s="122">
        <v>0</v>
      </c>
      <c r="X208" s="122">
        <v>0</v>
      </c>
      <c r="Y208" s="122">
        <v>0</v>
      </c>
      <c r="Z208" s="122">
        <v>0</v>
      </c>
      <c r="AA208" s="122">
        <v>0</v>
      </c>
      <c r="AB208" s="122">
        <v>0</v>
      </c>
      <c r="AC208" s="10" t="s">
        <v>768</v>
      </c>
    </row>
    <row r="209" spans="2:29" s="3" customFormat="1" ht="12">
      <c r="B209" s="111" t="s">
        <v>209</v>
      </c>
      <c r="C209" s="111" t="s">
        <v>635</v>
      </c>
      <c r="D209" s="32" t="s">
        <v>197</v>
      </c>
      <c r="E209" s="33">
        <v>0</v>
      </c>
      <c r="F209" s="33">
        <v>0</v>
      </c>
      <c r="G209" s="33">
        <v>792</v>
      </c>
      <c r="H209" s="33">
        <v>792</v>
      </c>
      <c r="I209" s="33">
        <v>0</v>
      </c>
      <c r="J209" s="33">
        <v>0</v>
      </c>
      <c r="K209" s="33">
        <v>779</v>
      </c>
      <c r="L209" s="33">
        <v>779</v>
      </c>
      <c r="M209" s="33">
        <v>0</v>
      </c>
      <c r="N209" s="33">
        <v>0</v>
      </c>
      <c r="O209" s="33">
        <v>13</v>
      </c>
      <c r="P209" s="33">
        <v>13</v>
      </c>
      <c r="Q209" s="57">
        <v>0.9835858585858586</v>
      </c>
      <c r="R209" s="57" t="s">
        <v>9</v>
      </c>
      <c r="S209" s="57" t="s">
        <v>9</v>
      </c>
      <c r="T209" s="57">
        <v>0.9835858585858586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0" t="s">
        <v>758</v>
      </c>
    </row>
    <row r="210" spans="2:29" s="3" customFormat="1" ht="12">
      <c r="B210" s="111" t="s">
        <v>68</v>
      </c>
      <c r="C210" s="111" t="s">
        <v>635</v>
      </c>
      <c r="D210" s="32" t="s">
        <v>397</v>
      </c>
      <c r="E210" s="33">
        <v>5869</v>
      </c>
      <c r="F210" s="33">
        <v>0</v>
      </c>
      <c r="G210" s="33">
        <v>10527</v>
      </c>
      <c r="H210" s="33">
        <v>16396</v>
      </c>
      <c r="I210" s="33">
        <v>2340</v>
      </c>
      <c r="J210" s="33">
        <v>0</v>
      </c>
      <c r="K210" s="33">
        <v>10230</v>
      </c>
      <c r="L210" s="33">
        <v>12570</v>
      </c>
      <c r="M210" s="33">
        <v>3529</v>
      </c>
      <c r="N210" s="33">
        <v>0</v>
      </c>
      <c r="O210" s="33">
        <v>297</v>
      </c>
      <c r="P210" s="33">
        <v>3826</v>
      </c>
      <c r="Q210" s="57">
        <v>0.7666504025372042</v>
      </c>
      <c r="R210" s="57">
        <v>0.3987050604873062</v>
      </c>
      <c r="S210" s="57" t="s">
        <v>9</v>
      </c>
      <c r="T210" s="57">
        <v>0.9717868338557993</v>
      </c>
      <c r="U210" s="122">
        <v>2110</v>
      </c>
      <c r="V210" s="122">
        <v>0</v>
      </c>
      <c r="W210" s="122">
        <v>25</v>
      </c>
      <c r="X210" s="122">
        <v>2135</v>
      </c>
      <c r="Y210" s="122">
        <v>1046</v>
      </c>
      <c r="Z210" s="122">
        <v>3181</v>
      </c>
      <c r="AA210" s="122">
        <v>1083</v>
      </c>
      <c r="AB210" s="122">
        <v>597</v>
      </c>
      <c r="AC210" s="10" t="s">
        <v>765</v>
      </c>
    </row>
    <row r="211" spans="2:29" s="3" customFormat="1" ht="12">
      <c r="B211" s="111" t="s">
        <v>81</v>
      </c>
      <c r="C211" s="111" t="s">
        <v>635</v>
      </c>
      <c r="D211" s="32" t="s">
        <v>894</v>
      </c>
      <c r="E211" s="33">
        <v>10624</v>
      </c>
      <c r="F211" s="33">
        <v>0</v>
      </c>
      <c r="G211" s="33">
        <v>2670</v>
      </c>
      <c r="H211" s="33">
        <v>13294</v>
      </c>
      <c r="I211" s="33">
        <v>5978</v>
      </c>
      <c r="J211" s="33">
        <v>0</v>
      </c>
      <c r="K211" s="33">
        <v>2645</v>
      </c>
      <c r="L211" s="33">
        <v>8623</v>
      </c>
      <c r="M211" s="33">
        <v>4646</v>
      </c>
      <c r="N211" s="33">
        <v>0</v>
      </c>
      <c r="O211" s="33">
        <v>25</v>
      </c>
      <c r="P211" s="33">
        <v>4671</v>
      </c>
      <c r="Q211" s="57">
        <v>0.6486384835264029</v>
      </c>
      <c r="R211" s="57">
        <v>0.5626882530120482</v>
      </c>
      <c r="S211" s="57" t="s">
        <v>9</v>
      </c>
      <c r="T211" s="57">
        <v>0.9906367041198502</v>
      </c>
      <c r="U211" s="122">
        <v>3273</v>
      </c>
      <c r="V211" s="122">
        <v>0</v>
      </c>
      <c r="W211" s="122">
        <v>0</v>
      </c>
      <c r="X211" s="122">
        <v>3273</v>
      </c>
      <c r="Y211" s="122">
        <v>1906</v>
      </c>
      <c r="Z211" s="122">
        <v>5179</v>
      </c>
      <c r="AA211" s="122">
        <v>827</v>
      </c>
      <c r="AB211" s="122">
        <v>103</v>
      </c>
      <c r="AC211" s="10" t="s">
        <v>768</v>
      </c>
    </row>
    <row r="212" spans="2:29" s="3" customFormat="1" ht="12">
      <c r="B212" s="111" t="s">
        <v>63</v>
      </c>
      <c r="C212" s="111" t="s">
        <v>635</v>
      </c>
      <c r="D212" s="32" t="s">
        <v>366</v>
      </c>
      <c r="E212" s="33">
        <v>7654</v>
      </c>
      <c r="F212" s="33">
        <v>0</v>
      </c>
      <c r="G212" s="33">
        <v>0</v>
      </c>
      <c r="H212" s="33">
        <v>7654</v>
      </c>
      <c r="I212" s="33">
        <v>4249</v>
      </c>
      <c r="J212" s="33">
        <v>0</v>
      </c>
      <c r="K212" s="33">
        <v>0</v>
      </c>
      <c r="L212" s="33">
        <v>4249</v>
      </c>
      <c r="M212" s="33">
        <v>3405</v>
      </c>
      <c r="N212" s="33">
        <v>0</v>
      </c>
      <c r="O212" s="33">
        <v>0</v>
      </c>
      <c r="P212" s="33">
        <v>3405</v>
      </c>
      <c r="Q212" s="57">
        <v>0.5551345701593938</v>
      </c>
      <c r="R212" s="57">
        <v>0.5551345701593938</v>
      </c>
      <c r="S212" s="57" t="s">
        <v>9</v>
      </c>
      <c r="T212" s="57" t="s">
        <v>9</v>
      </c>
      <c r="U212" s="122">
        <v>2259</v>
      </c>
      <c r="V212" s="122">
        <v>0</v>
      </c>
      <c r="W212" s="122">
        <v>7</v>
      </c>
      <c r="X212" s="122">
        <v>2266</v>
      </c>
      <c r="Y212" s="122">
        <v>1205</v>
      </c>
      <c r="Z212" s="122">
        <v>3471</v>
      </c>
      <c r="AA212" s="122">
        <v>697</v>
      </c>
      <c r="AB212" s="122">
        <v>16</v>
      </c>
      <c r="AC212" s="10" t="s">
        <v>758</v>
      </c>
    </row>
    <row r="213" spans="2:29" s="3" customFormat="1" ht="12">
      <c r="B213" s="111" t="s">
        <v>114</v>
      </c>
      <c r="C213" s="111" t="s">
        <v>635</v>
      </c>
      <c r="D213" s="32" t="s">
        <v>369</v>
      </c>
      <c r="E213" s="33">
        <v>3792</v>
      </c>
      <c r="F213" s="33">
        <v>238</v>
      </c>
      <c r="G213" s="33">
        <v>1997</v>
      </c>
      <c r="H213" s="33">
        <v>6027</v>
      </c>
      <c r="I213" s="33">
        <v>2457</v>
      </c>
      <c r="J213" s="33">
        <v>238</v>
      </c>
      <c r="K213" s="33">
        <v>1997</v>
      </c>
      <c r="L213" s="33">
        <v>4692</v>
      </c>
      <c r="M213" s="33">
        <v>1335</v>
      </c>
      <c r="N213" s="33">
        <v>0</v>
      </c>
      <c r="O213" s="33">
        <v>0</v>
      </c>
      <c r="P213" s="33">
        <v>1335</v>
      </c>
      <c r="Q213" s="57">
        <v>0.7784967645594824</v>
      </c>
      <c r="R213" s="57">
        <v>0.6479430379746836</v>
      </c>
      <c r="S213" s="57">
        <v>1</v>
      </c>
      <c r="T213" s="57">
        <v>1</v>
      </c>
      <c r="U213" s="122">
        <v>1200</v>
      </c>
      <c r="V213" s="122">
        <v>0</v>
      </c>
      <c r="W213" s="122">
        <v>0</v>
      </c>
      <c r="X213" s="122">
        <v>1200</v>
      </c>
      <c r="Y213" s="122">
        <v>696</v>
      </c>
      <c r="Z213" s="122">
        <v>1896</v>
      </c>
      <c r="AA213" s="122">
        <v>375</v>
      </c>
      <c r="AB213" s="122">
        <v>16</v>
      </c>
      <c r="AC213" s="10" t="s">
        <v>758</v>
      </c>
    </row>
    <row r="214" spans="2:29" s="3" customFormat="1" ht="12">
      <c r="B214" s="111" t="s">
        <v>606</v>
      </c>
      <c r="C214" s="111" t="s">
        <v>635</v>
      </c>
      <c r="D214" s="32" t="s">
        <v>882</v>
      </c>
      <c r="E214" s="33">
        <v>0</v>
      </c>
      <c r="F214" s="33">
        <v>0</v>
      </c>
      <c r="G214" s="33">
        <v>6930</v>
      </c>
      <c r="H214" s="33">
        <v>6930</v>
      </c>
      <c r="I214" s="33">
        <v>0</v>
      </c>
      <c r="J214" s="33">
        <v>0</v>
      </c>
      <c r="K214" s="33">
        <v>6749</v>
      </c>
      <c r="L214" s="33">
        <v>6749</v>
      </c>
      <c r="M214" s="33">
        <v>0</v>
      </c>
      <c r="N214" s="33">
        <v>0</v>
      </c>
      <c r="O214" s="33">
        <v>181</v>
      </c>
      <c r="P214" s="33">
        <v>181</v>
      </c>
      <c r="Q214" s="57">
        <v>0.9738816738816739</v>
      </c>
      <c r="R214" s="57" t="s">
        <v>9</v>
      </c>
      <c r="S214" s="57" t="s">
        <v>9</v>
      </c>
      <c r="T214" s="57">
        <v>0.9738816738816739</v>
      </c>
      <c r="U214" s="122">
        <v>0</v>
      </c>
      <c r="V214" s="122">
        <v>0</v>
      </c>
      <c r="W214" s="122">
        <v>0</v>
      </c>
      <c r="X214" s="122">
        <v>0</v>
      </c>
      <c r="Y214" s="122">
        <v>0</v>
      </c>
      <c r="Z214" s="122">
        <v>0</v>
      </c>
      <c r="AA214" s="122">
        <v>0</v>
      </c>
      <c r="AB214" s="122">
        <v>0</v>
      </c>
      <c r="AC214" s="10" t="s">
        <v>761</v>
      </c>
    </row>
    <row r="215" spans="2:29" s="3" customFormat="1" ht="12">
      <c r="B215" s="111" t="s">
        <v>80</v>
      </c>
      <c r="C215" s="111" t="s">
        <v>635</v>
      </c>
      <c r="D215" s="32" t="s">
        <v>609</v>
      </c>
      <c r="E215" s="33">
        <v>11699</v>
      </c>
      <c r="F215" s="33">
        <v>0</v>
      </c>
      <c r="G215" s="33">
        <v>8535</v>
      </c>
      <c r="H215" s="33">
        <v>20234</v>
      </c>
      <c r="I215" s="33">
        <v>7678</v>
      </c>
      <c r="J215" s="33">
        <v>0</v>
      </c>
      <c r="K215" s="33">
        <v>8375</v>
      </c>
      <c r="L215" s="33">
        <v>16053</v>
      </c>
      <c r="M215" s="33">
        <v>4021</v>
      </c>
      <c r="N215" s="33">
        <v>0</v>
      </c>
      <c r="O215" s="33">
        <v>160</v>
      </c>
      <c r="P215" s="33">
        <v>4181</v>
      </c>
      <c r="Q215" s="57">
        <v>0.7933675990906395</v>
      </c>
      <c r="R215" s="57">
        <v>0.656295409864091</v>
      </c>
      <c r="S215" s="57" t="s">
        <v>9</v>
      </c>
      <c r="T215" s="57">
        <v>0.981253661394259</v>
      </c>
      <c r="U215" s="122">
        <v>3226</v>
      </c>
      <c r="V215" s="122">
        <v>0</v>
      </c>
      <c r="W215" s="122">
        <v>0</v>
      </c>
      <c r="X215" s="122">
        <v>3226</v>
      </c>
      <c r="Y215" s="122">
        <v>1521</v>
      </c>
      <c r="Z215" s="122">
        <v>4747</v>
      </c>
      <c r="AA215" s="122">
        <v>471</v>
      </c>
      <c r="AB215" s="122">
        <v>31</v>
      </c>
      <c r="AC215" s="10" t="s">
        <v>791</v>
      </c>
    </row>
    <row r="216" spans="2:29" s="3" customFormat="1" ht="12">
      <c r="B216" s="111" t="s">
        <v>208</v>
      </c>
      <c r="C216" s="111" t="s">
        <v>635</v>
      </c>
      <c r="D216" s="32" t="s">
        <v>372</v>
      </c>
      <c r="E216" s="33">
        <v>0</v>
      </c>
      <c r="F216" s="33">
        <v>0</v>
      </c>
      <c r="G216" s="33">
        <v>1839</v>
      </c>
      <c r="H216" s="33">
        <v>1839</v>
      </c>
      <c r="I216" s="33">
        <v>0</v>
      </c>
      <c r="J216" s="33">
        <v>0</v>
      </c>
      <c r="K216" s="33">
        <v>1642</v>
      </c>
      <c r="L216" s="33">
        <v>1642</v>
      </c>
      <c r="M216" s="33">
        <v>0</v>
      </c>
      <c r="N216" s="33">
        <v>0</v>
      </c>
      <c r="O216" s="33">
        <v>197</v>
      </c>
      <c r="P216" s="33">
        <v>197</v>
      </c>
      <c r="Q216" s="57">
        <v>0.8928765633496466</v>
      </c>
      <c r="R216" s="57" t="s">
        <v>9</v>
      </c>
      <c r="S216" s="57" t="s">
        <v>9</v>
      </c>
      <c r="T216" s="57">
        <v>0.8928765633496466</v>
      </c>
      <c r="U216" s="122">
        <v>0</v>
      </c>
      <c r="V216" s="122">
        <v>0</v>
      </c>
      <c r="W216" s="122">
        <v>0</v>
      </c>
      <c r="X216" s="122">
        <v>0</v>
      </c>
      <c r="Y216" s="122">
        <v>0</v>
      </c>
      <c r="Z216" s="122">
        <v>0</v>
      </c>
      <c r="AA216" s="122">
        <v>0</v>
      </c>
      <c r="AB216" s="122">
        <v>0</v>
      </c>
      <c r="AC216" s="10" t="s">
        <v>768</v>
      </c>
    </row>
    <row r="217" spans="2:29" s="3" customFormat="1" ht="12">
      <c r="B217" s="111" t="s">
        <v>184</v>
      </c>
      <c r="C217" s="111" t="s">
        <v>635</v>
      </c>
      <c r="D217" s="32" t="s">
        <v>385</v>
      </c>
      <c r="E217" s="33">
        <v>0</v>
      </c>
      <c r="F217" s="33">
        <v>0</v>
      </c>
      <c r="G217" s="33">
        <v>258</v>
      </c>
      <c r="H217" s="33">
        <v>258</v>
      </c>
      <c r="I217" s="33">
        <v>0</v>
      </c>
      <c r="J217" s="33">
        <v>0</v>
      </c>
      <c r="K217" s="33">
        <v>258</v>
      </c>
      <c r="L217" s="33">
        <v>258</v>
      </c>
      <c r="M217" s="33">
        <v>0</v>
      </c>
      <c r="N217" s="33">
        <v>0</v>
      </c>
      <c r="O217" s="33">
        <v>0</v>
      </c>
      <c r="P217" s="33">
        <v>0</v>
      </c>
      <c r="Q217" s="57">
        <v>1</v>
      </c>
      <c r="R217" s="57" t="s">
        <v>9</v>
      </c>
      <c r="S217" s="57" t="s">
        <v>9</v>
      </c>
      <c r="T217" s="57">
        <v>1</v>
      </c>
      <c r="U217" s="122">
        <v>0</v>
      </c>
      <c r="V217" s="122">
        <v>0</v>
      </c>
      <c r="W217" s="122">
        <v>0</v>
      </c>
      <c r="X217" s="122">
        <v>0</v>
      </c>
      <c r="Y217" s="122">
        <v>0</v>
      </c>
      <c r="Z217" s="122">
        <v>0</v>
      </c>
      <c r="AA217" s="122">
        <v>0</v>
      </c>
      <c r="AB217" s="122">
        <v>0</v>
      </c>
      <c r="AC217" s="10" t="s">
        <v>772</v>
      </c>
    </row>
    <row r="218" spans="2:29" s="3" customFormat="1" ht="12">
      <c r="B218" s="111" t="s">
        <v>42</v>
      </c>
      <c r="C218" s="111" t="s">
        <v>635</v>
      </c>
      <c r="D218" s="32" t="s">
        <v>398</v>
      </c>
      <c r="E218" s="33">
        <v>5853</v>
      </c>
      <c r="F218" s="33">
        <v>0</v>
      </c>
      <c r="G218" s="33">
        <v>3002</v>
      </c>
      <c r="H218" s="33">
        <v>8855</v>
      </c>
      <c r="I218" s="33">
        <v>2548</v>
      </c>
      <c r="J218" s="33">
        <v>0</v>
      </c>
      <c r="K218" s="33">
        <v>2938</v>
      </c>
      <c r="L218" s="33">
        <v>5486</v>
      </c>
      <c r="M218" s="33">
        <v>3305</v>
      </c>
      <c r="N218" s="33">
        <v>0</v>
      </c>
      <c r="O218" s="33">
        <v>64</v>
      </c>
      <c r="P218" s="33">
        <v>3369</v>
      </c>
      <c r="Q218" s="57">
        <v>0.619536984754376</v>
      </c>
      <c r="R218" s="57">
        <v>0.43533230821800784</v>
      </c>
      <c r="S218" s="57" t="s">
        <v>9</v>
      </c>
      <c r="T218" s="57">
        <v>0.9786808794137242</v>
      </c>
      <c r="U218" s="122">
        <v>1756</v>
      </c>
      <c r="V218" s="122">
        <v>0</v>
      </c>
      <c r="W218" s="122">
        <v>0</v>
      </c>
      <c r="X218" s="122">
        <v>1756</v>
      </c>
      <c r="Y218" s="122">
        <v>919</v>
      </c>
      <c r="Z218" s="122">
        <v>2675</v>
      </c>
      <c r="AA218" s="122">
        <v>702</v>
      </c>
      <c r="AB218" s="122">
        <v>82</v>
      </c>
      <c r="AC218" s="10" t="s">
        <v>768</v>
      </c>
    </row>
    <row r="219" spans="2:29" s="3" customFormat="1" ht="12">
      <c r="B219" s="111" t="s">
        <v>41</v>
      </c>
      <c r="C219" s="111" t="s">
        <v>635</v>
      </c>
      <c r="D219" s="32" t="s">
        <v>890</v>
      </c>
      <c r="E219" s="33">
        <v>13074</v>
      </c>
      <c r="F219" s="33">
        <v>2147</v>
      </c>
      <c r="G219" s="33">
        <v>0</v>
      </c>
      <c r="H219" s="33">
        <v>15221</v>
      </c>
      <c r="I219" s="33">
        <v>8661</v>
      </c>
      <c r="J219" s="33">
        <v>2096</v>
      </c>
      <c r="K219" s="33">
        <v>0</v>
      </c>
      <c r="L219" s="33">
        <v>10757</v>
      </c>
      <c r="M219" s="33">
        <v>4413</v>
      </c>
      <c r="N219" s="33">
        <v>51</v>
      </c>
      <c r="O219" s="33">
        <v>0</v>
      </c>
      <c r="P219" s="33">
        <v>4464</v>
      </c>
      <c r="Q219" s="57">
        <v>0.7067209775967414</v>
      </c>
      <c r="R219" s="57">
        <v>0.6624598439651216</v>
      </c>
      <c r="S219" s="57">
        <v>0.976245924545878</v>
      </c>
      <c r="T219" s="57" t="s">
        <v>9</v>
      </c>
      <c r="U219" s="122">
        <v>4398</v>
      </c>
      <c r="V219" s="122">
        <v>8</v>
      </c>
      <c r="W219" s="122">
        <v>0</v>
      </c>
      <c r="X219" s="122">
        <v>4406</v>
      </c>
      <c r="Y219" s="122">
        <v>1192</v>
      </c>
      <c r="Z219" s="122">
        <v>5598</v>
      </c>
      <c r="AA219" s="122">
        <v>1469</v>
      </c>
      <c r="AB219" s="122">
        <v>324</v>
      </c>
      <c r="AC219" s="10" t="s">
        <v>761</v>
      </c>
    </row>
    <row r="220" spans="2:29" s="3" customFormat="1" ht="12">
      <c r="B220" s="111" t="s">
        <v>636</v>
      </c>
      <c r="C220" s="111" t="s">
        <v>635</v>
      </c>
      <c r="D220" s="32" t="s">
        <v>637</v>
      </c>
      <c r="E220" s="33">
        <v>12416</v>
      </c>
      <c r="F220" s="33">
        <v>0</v>
      </c>
      <c r="G220" s="33">
        <v>1326</v>
      </c>
      <c r="H220" s="33">
        <v>13742</v>
      </c>
      <c r="I220" s="33" t="s">
        <v>9</v>
      </c>
      <c r="J220" s="33" t="s">
        <v>9</v>
      </c>
      <c r="K220" s="33" t="s">
        <v>9</v>
      </c>
      <c r="L220" s="33" t="s">
        <v>9</v>
      </c>
      <c r="M220" s="33" t="s">
        <v>9</v>
      </c>
      <c r="N220" s="33" t="s">
        <v>9</v>
      </c>
      <c r="O220" s="33" t="s">
        <v>9</v>
      </c>
      <c r="P220" s="33" t="s">
        <v>9</v>
      </c>
      <c r="Q220" s="57" t="s">
        <v>9</v>
      </c>
      <c r="R220" s="57" t="s">
        <v>9</v>
      </c>
      <c r="S220" s="57" t="s">
        <v>9</v>
      </c>
      <c r="T220" s="57" t="s">
        <v>9</v>
      </c>
      <c r="U220" s="122">
        <v>3733</v>
      </c>
      <c r="V220" s="122">
        <v>9</v>
      </c>
      <c r="W220" s="122">
        <v>0</v>
      </c>
      <c r="X220" s="122">
        <v>3742</v>
      </c>
      <c r="Y220" s="122">
        <v>1953</v>
      </c>
      <c r="Z220" s="122">
        <v>5695</v>
      </c>
      <c r="AA220" s="122">
        <v>1052</v>
      </c>
      <c r="AB220" s="122">
        <v>169</v>
      </c>
      <c r="AC220" s="10" t="s">
        <v>769</v>
      </c>
    </row>
    <row r="221" spans="2:29" s="3" customFormat="1" ht="12">
      <c r="B221" s="111" t="s">
        <v>96</v>
      </c>
      <c r="C221" s="111" t="s">
        <v>635</v>
      </c>
      <c r="D221" s="32" t="s">
        <v>896</v>
      </c>
      <c r="E221" s="33">
        <v>8043</v>
      </c>
      <c r="F221" s="33">
        <v>206</v>
      </c>
      <c r="G221" s="33">
        <v>3582</v>
      </c>
      <c r="H221" s="33">
        <v>11831</v>
      </c>
      <c r="I221" s="33" t="s">
        <v>9</v>
      </c>
      <c r="J221" s="33" t="s">
        <v>9</v>
      </c>
      <c r="K221" s="33" t="s">
        <v>9</v>
      </c>
      <c r="L221" s="33" t="s">
        <v>9</v>
      </c>
      <c r="M221" s="33" t="s">
        <v>9</v>
      </c>
      <c r="N221" s="33" t="s">
        <v>9</v>
      </c>
      <c r="O221" s="33" t="s">
        <v>9</v>
      </c>
      <c r="P221" s="33" t="s">
        <v>9</v>
      </c>
      <c r="Q221" s="57" t="s">
        <v>9</v>
      </c>
      <c r="R221" s="57" t="s">
        <v>9</v>
      </c>
      <c r="S221" s="57" t="s">
        <v>9</v>
      </c>
      <c r="T221" s="57" t="s">
        <v>9</v>
      </c>
      <c r="U221" s="122">
        <v>2397</v>
      </c>
      <c r="V221" s="122">
        <v>0</v>
      </c>
      <c r="W221" s="122">
        <v>956</v>
      </c>
      <c r="X221" s="122">
        <v>3353</v>
      </c>
      <c r="Y221" s="122">
        <v>0</v>
      </c>
      <c r="Z221" s="122">
        <v>3353</v>
      </c>
      <c r="AA221" s="122">
        <v>1126</v>
      </c>
      <c r="AB221" s="122">
        <v>587</v>
      </c>
      <c r="AC221" s="10" t="s">
        <v>768</v>
      </c>
    </row>
    <row r="222" spans="2:29" s="3" customFormat="1" ht="12">
      <c r="B222" s="124" t="s">
        <v>430</v>
      </c>
      <c r="C222" s="124" t="s">
        <v>635</v>
      </c>
      <c r="D222" s="34" t="s">
        <v>869</v>
      </c>
      <c r="E222" s="35">
        <v>0</v>
      </c>
      <c r="F222" s="35">
        <v>0</v>
      </c>
      <c r="G222" s="35">
        <v>2032</v>
      </c>
      <c r="H222" s="35">
        <v>2032</v>
      </c>
      <c r="I222" s="35">
        <v>0</v>
      </c>
      <c r="J222" s="35">
        <v>0</v>
      </c>
      <c r="K222" s="35">
        <v>1983</v>
      </c>
      <c r="L222" s="35">
        <v>1983</v>
      </c>
      <c r="M222" s="35">
        <v>0</v>
      </c>
      <c r="N222" s="35">
        <v>0</v>
      </c>
      <c r="O222" s="35">
        <v>49</v>
      </c>
      <c r="P222" s="35">
        <v>49</v>
      </c>
      <c r="Q222" s="64">
        <v>0.9758858267716536</v>
      </c>
      <c r="R222" s="64" t="s">
        <v>9</v>
      </c>
      <c r="S222" s="64" t="s">
        <v>9</v>
      </c>
      <c r="T222" s="64">
        <v>0.9758858267716536</v>
      </c>
      <c r="U222" s="125">
        <v>0</v>
      </c>
      <c r="V222" s="125">
        <v>0</v>
      </c>
      <c r="W222" s="125">
        <v>0</v>
      </c>
      <c r="X222" s="125">
        <v>0</v>
      </c>
      <c r="Y222" s="125">
        <v>0</v>
      </c>
      <c r="Z222" s="125">
        <v>0</v>
      </c>
      <c r="AA222" s="125">
        <v>0</v>
      </c>
      <c r="AB222" s="125">
        <v>0</v>
      </c>
      <c r="AC222" s="10" t="s">
        <v>758</v>
      </c>
    </row>
    <row r="223" spans="2:4" s="3" customFormat="1" ht="12">
      <c r="B223" s="120"/>
      <c r="C223" s="120" t="s">
        <v>402</v>
      </c>
      <c r="D223" s="120" t="s">
        <v>402</v>
      </c>
    </row>
    <row r="224" spans="2:4" s="3" customFormat="1" ht="12">
      <c r="B224" s="120"/>
      <c r="C224" s="120" t="s">
        <v>402</v>
      </c>
      <c r="D224" s="120" t="s">
        <v>402</v>
      </c>
    </row>
    <row r="225" spans="2:4" s="3" customFormat="1" ht="12">
      <c r="B225" s="120"/>
      <c r="C225" s="120" t="s">
        <v>402</v>
      </c>
      <c r="D225" s="120" t="s">
        <v>402</v>
      </c>
    </row>
    <row r="226" spans="2:4" s="3" customFormat="1" ht="12">
      <c r="B226" s="120"/>
      <c r="C226" s="120" t="s">
        <v>402</v>
      </c>
      <c r="D226" s="120" t="s">
        <v>402</v>
      </c>
    </row>
    <row r="227" spans="2:4" s="3" customFormat="1" ht="12">
      <c r="B227" s="120"/>
      <c r="C227" s="120" t="s">
        <v>402</v>
      </c>
      <c r="D227" s="120" t="s">
        <v>402</v>
      </c>
    </row>
    <row r="228" spans="2:4" s="3" customFormat="1" ht="12">
      <c r="B228" s="120"/>
      <c r="C228" s="120" t="s">
        <v>402</v>
      </c>
      <c r="D228" s="120" t="s">
        <v>402</v>
      </c>
    </row>
    <row r="229" spans="2:4" s="3" customFormat="1" ht="12">
      <c r="B229" s="120"/>
      <c r="C229" s="120" t="s">
        <v>402</v>
      </c>
      <c r="D229" s="120" t="s">
        <v>402</v>
      </c>
    </row>
    <row r="230" spans="2:4" s="3" customFormat="1" ht="12">
      <c r="B230" s="120"/>
      <c r="C230" s="120" t="s">
        <v>402</v>
      </c>
      <c r="D230" s="120" t="s">
        <v>402</v>
      </c>
    </row>
    <row r="231" spans="2:4" s="3" customFormat="1" ht="12">
      <c r="B231" s="120"/>
      <c r="C231" s="120" t="s">
        <v>402</v>
      </c>
      <c r="D231" s="120" t="s">
        <v>402</v>
      </c>
    </row>
    <row r="232" spans="2:4" s="3" customFormat="1" ht="12">
      <c r="B232" s="120"/>
      <c r="C232" s="120" t="s">
        <v>402</v>
      </c>
      <c r="D232" s="120" t="s">
        <v>402</v>
      </c>
    </row>
    <row r="233" spans="2:4" s="3" customFormat="1" ht="12">
      <c r="B233" s="120"/>
      <c r="C233" s="120" t="s">
        <v>402</v>
      </c>
      <c r="D233" s="120" t="s">
        <v>402</v>
      </c>
    </row>
    <row r="234" spans="2:4" s="3" customFormat="1" ht="12">
      <c r="B234" s="120"/>
      <c r="C234" s="120" t="s">
        <v>402</v>
      </c>
      <c r="D234" s="120" t="s">
        <v>402</v>
      </c>
    </row>
    <row r="235" spans="2:4" s="3" customFormat="1" ht="12">
      <c r="B235" s="120"/>
      <c r="C235" s="120" t="s">
        <v>402</v>
      </c>
      <c r="D235" s="120" t="s">
        <v>402</v>
      </c>
    </row>
    <row r="236" spans="2:4" s="3" customFormat="1" ht="12">
      <c r="B236" s="120"/>
      <c r="C236" s="120" t="s">
        <v>402</v>
      </c>
      <c r="D236" s="120" t="s">
        <v>402</v>
      </c>
    </row>
    <row r="237" spans="2:4" s="3" customFormat="1" ht="12">
      <c r="B237" s="120"/>
      <c r="C237" s="120" t="s">
        <v>402</v>
      </c>
      <c r="D237" s="120" t="s">
        <v>402</v>
      </c>
    </row>
    <row r="238" spans="2:4" s="3" customFormat="1" ht="12">
      <c r="B238" s="120"/>
      <c r="C238" s="120" t="s">
        <v>402</v>
      </c>
      <c r="D238" s="120" t="s">
        <v>402</v>
      </c>
    </row>
    <row r="239" spans="2:4" s="3" customFormat="1" ht="12">
      <c r="B239" s="120"/>
      <c r="C239" s="120" t="s">
        <v>402</v>
      </c>
      <c r="D239" s="120" t="s">
        <v>402</v>
      </c>
    </row>
    <row r="240" spans="2:4" s="3" customFormat="1" ht="12">
      <c r="B240" s="120"/>
      <c r="C240" s="120" t="s">
        <v>402</v>
      </c>
      <c r="D240" s="120" t="s">
        <v>402</v>
      </c>
    </row>
    <row r="241" spans="2:4" s="3" customFormat="1" ht="12">
      <c r="B241" s="120"/>
      <c r="C241" s="120" t="s">
        <v>402</v>
      </c>
      <c r="D241" s="120" t="s">
        <v>402</v>
      </c>
    </row>
    <row r="242" spans="2:4" s="3" customFormat="1" ht="12">
      <c r="B242" s="120"/>
      <c r="C242" s="120" t="s">
        <v>402</v>
      </c>
      <c r="D242" s="120" t="s">
        <v>402</v>
      </c>
    </row>
    <row r="243" spans="2:4" s="3" customFormat="1" ht="12">
      <c r="B243" s="120"/>
      <c r="C243" s="120" t="s">
        <v>402</v>
      </c>
      <c r="D243" s="120" t="s">
        <v>402</v>
      </c>
    </row>
    <row r="244" spans="2:4" s="3" customFormat="1" ht="12">
      <c r="B244" s="120"/>
      <c r="C244" s="120" t="s">
        <v>402</v>
      </c>
      <c r="D244" s="120" t="s">
        <v>402</v>
      </c>
    </row>
    <row r="245" spans="2:4" s="3" customFormat="1" ht="12">
      <c r="B245" s="120"/>
      <c r="C245" s="120" t="s">
        <v>402</v>
      </c>
      <c r="D245" s="120" t="s">
        <v>402</v>
      </c>
    </row>
    <row r="246" spans="2:4" s="3" customFormat="1" ht="12">
      <c r="B246" s="120"/>
      <c r="C246" s="120" t="s">
        <v>402</v>
      </c>
      <c r="D246" s="120" t="s">
        <v>402</v>
      </c>
    </row>
    <row r="247" spans="2:4" s="3" customFormat="1" ht="12">
      <c r="B247" s="120"/>
      <c r="C247" s="120" t="s">
        <v>402</v>
      </c>
      <c r="D247" s="120" t="s">
        <v>402</v>
      </c>
    </row>
    <row r="248" spans="2:4" s="3" customFormat="1" ht="12">
      <c r="B248" s="120"/>
      <c r="C248" s="120" t="s">
        <v>402</v>
      </c>
      <c r="D248" s="120" t="s">
        <v>402</v>
      </c>
    </row>
    <row r="249" spans="2:4" s="3" customFormat="1" ht="12">
      <c r="B249" s="120"/>
      <c r="C249" s="120" t="s">
        <v>402</v>
      </c>
      <c r="D249" s="120" t="s">
        <v>402</v>
      </c>
    </row>
    <row r="250" spans="2:4" s="3" customFormat="1" ht="12">
      <c r="B250" s="120"/>
      <c r="C250" s="120" t="s">
        <v>402</v>
      </c>
      <c r="D250" s="120" t="s">
        <v>402</v>
      </c>
    </row>
    <row r="251" spans="2:4" s="3" customFormat="1" ht="12">
      <c r="B251" s="120"/>
      <c r="C251" s="120" t="s">
        <v>402</v>
      </c>
      <c r="D251" s="120" t="s">
        <v>402</v>
      </c>
    </row>
    <row r="252" spans="3:30" ht="12">
      <c r="C252" s="120" t="s">
        <v>402</v>
      </c>
      <c r="D252" s="120" t="s">
        <v>402</v>
      </c>
      <c r="AD252" s="3"/>
    </row>
    <row r="253" spans="3:30" ht="12">
      <c r="C253" s="120" t="s">
        <v>402</v>
      </c>
      <c r="D253" s="120" t="s">
        <v>402</v>
      </c>
      <c r="AD253" s="3"/>
    </row>
    <row r="254" spans="3:30" ht="12">
      <c r="C254" s="120" t="s">
        <v>402</v>
      </c>
      <c r="D254" s="120" t="s">
        <v>402</v>
      </c>
      <c r="AD254" s="3"/>
    </row>
    <row r="255" spans="3:30" ht="12">
      <c r="C255" s="120" t="s">
        <v>402</v>
      </c>
      <c r="D255" s="120" t="s">
        <v>402</v>
      </c>
      <c r="AD255" s="3"/>
    </row>
    <row r="256" spans="3:30" ht="12">
      <c r="C256" s="120" t="s">
        <v>402</v>
      </c>
      <c r="D256" s="120" t="s">
        <v>402</v>
      </c>
      <c r="AD256" s="3"/>
    </row>
    <row r="257" spans="3:30" ht="12">
      <c r="C257" s="120" t="s">
        <v>402</v>
      </c>
      <c r="D257" s="120" t="s">
        <v>402</v>
      </c>
      <c r="AD257" s="3"/>
    </row>
    <row r="258" spans="3:30" ht="12">
      <c r="C258" s="120" t="s">
        <v>402</v>
      </c>
      <c r="D258" s="120" t="s">
        <v>402</v>
      </c>
      <c r="AD258" s="3"/>
    </row>
    <row r="259" spans="3:30" ht="12">
      <c r="C259" s="120" t="s">
        <v>402</v>
      </c>
      <c r="D259" s="120" t="s">
        <v>402</v>
      </c>
      <c r="AD259" s="3"/>
    </row>
    <row r="260" spans="3:30" ht="12">
      <c r="C260" s="120" t="s">
        <v>402</v>
      </c>
      <c r="D260" s="120" t="s">
        <v>402</v>
      </c>
      <c r="AD260" s="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0"/>
  <sheetViews>
    <sheetView showGridLines="0" zoomScale="85" zoomScaleNormal="85" zoomScaleSheetLayoutView="25" zoomScalePageLayoutView="0" workbookViewId="0" topLeftCell="A1">
      <selection activeCell="C12" sqref="C12"/>
    </sheetView>
  </sheetViews>
  <sheetFormatPr defaultColWidth="2.00390625" defaultRowHeight="12.75"/>
  <cols>
    <col min="1" max="1" width="1.8515625" style="80" customWidth="1"/>
    <col min="2" max="2" width="13.28125" style="126" customWidth="1"/>
    <col min="3" max="3" width="48.7109375" style="126" customWidth="1"/>
    <col min="4" max="4" width="69.421875" style="126" customWidth="1"/>
    <col min="5" max="5" width="18.28125" style="126" customWidth="1"/>
    <col min="6" max="6" width="18.57421875" style="126" customWidth="1"/>
    <col min="7" max="18" width="16.28125" style="126" customWidth="1"/>
    <col min="19" max="19" width="23.57421875" style="126" hidden="1" customWidth="1"/>
    <col min="20" max="20" width="23.57421875" style="126" customWidth="1"/>
    <col min="21" max="24" width="8.8515625" style="126" customWidth="1"/>
    <col min="25" max="36" width="0" style="126" hidden="1" customWidth="1"/>
    <col min="37" max="255" width="8.8515625" style="126" customWidth="1"/>
    <col min="256" max="16384" width="2.00390625" style="126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45" t="s">
        <v>612</v>
      </c>
      <c r="D2" s="145"/>
      <c r="E2" s="79"/>
      <c r="F2" s="79"/>
      <c r="H2" s="81"/>
      <c r="I2" s="82"/>
      <c r="Y2" s="81"/>
      <c r="Z2" s="81"/>
      <c r="AA2" s="81"/>
      <c r="AB2" s="81"/>
    </row>
    <row r="3" spans="2:28" s="80" customFormat="1" ht="27" customHeight="1">
      <c r="B3" s="78"/>
      <c r="C3" s="145"/>
      <c r="D3" s="14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613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.75">
      <c r="B6" s="78" t="s">
        <v>1</v>
      </c>
      <c r="C6" s="87" t="s">
        <v>907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434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862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18" t="s">
        <v>908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861</v>
      </c>
      <c r="H12" s="91"/>
      <c r="Y12" s="91"/>
      <c r="Z12" s="91"/>
      <c r="AA12" s="91"/>
      <c r="AB12" s="91"/>
    </row>
    <row r="13" s="80" customFormat="1" ht="12">
      <c r="B13" s="78"/>
    </row>
    <row r="14" spans="2:28" s="80" customFormat="1" ht="15.75">
      <c r="B14" s="92" t="s">
        <v>403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6" t="s">
        <v>620</v>
      </c>
      <c r="F15" s="147"/>
      <c r="G15" s="147"/>
      <c r="H15" s="148"/>
      <c r="I15" s="149" t="s">
        <v>621</v>
      </c>
      <c r="J15" s="150"/>
      <c r="K15" s="150"/>
      <c r="L15" s="150"/>
      <c r="M15" s="149" t="s">
        <v>628</v>
      </c>
      <c r="N15" s="150"/>
      <c r="O15" s="150"/>
      <c r="P15" s="150"/>
      <c r="Q15" s="151"/>
      <c r="R15" s="152"/>
      <c r="Y15" s="104" t="s">
        <v>622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623</v>
      </c>
      <c r="M16" s="107" t="s">
        <v>624</v>
      </c>
      <c r="N16" s="107" t="s">
        <v>625</v>
      </c>
      <c r="O16" s="107" t="s">
        <v>626</v>
      </c>
      <c r="P16" s="107" t="s">
        <v>627</v>
      </c>
      <c r="Q16" s="24" t="s">
        <v>614</v>
      </c>
      <c r="R16" s="24" t="s">
        <v>615</v>
      </c>
      <c r="Y16" s="104" t="s">
        <v>17</v>
      </c>
      <c r="Z16" s="104" t="s">
        <v>18</v>
      </c>
      <c r="AA16" s="104" t="s">
        <v>19</v>
      </c>
      <c r="AB16" s="104" t="s">
        <v>416</v>
      </c>
      <c r="AC16" s="104"/>
      <c r="AD16" s="104"/>
      <c r="AE16" s="104"/>
      <c r="AF16" s="104"/>
      <c r="AG16" s="104" t="s">
        <v>616</v>
      </c>
      <c r="AH16" s="104" t="s">
        <v>617</v>
      </c>
      <c r="AI16" s="104" t="s">
        <v>618</v>
      </c>
      <c r="AJ16" s="104" t="s">
        <v>619</v>
      </c>
    </row>
    <row r="17" spans="2:36" s="80" customFormat="1" ht="12.75">
      <c r="B17" s="97" t="s">
        <v>9</v>
      </c>
      <c r="C17" s="97" t="s">
        <v>9</v>
      </c>
      <c r="D17" s="98" t="s">
        <v>404</v>
      </c>
      <c r="E17" s="99">
        <v>28632</v>
      </c>
      <c r="F17" s="99">
        <v>542</v>
      </c>
      <c r="G17" s="99">
        <v>42014</v>
      </c>
      <c r="H17" s="99">
        <v>71188</v>
      </c>
      <c r="I17" s="99">
        <v>5221</v>
      </c>
      <c r="J17" s="99">
        <v>2</v>
      </c>
      <c r="K17" s="99">
        <v>575</v>
      </c>
      <c r="L17" s="99">
        <v>5798</v>
      </c>
      <c r="M17" s="100">
        <v>0.9098078867542972</v>
      </c>
      <c r="N17" s="100">
        <v>0.7798996669617638</v>
      </c>
      <c r="O17" s="100">
        <v>0.996309963099631</v>
      </c>
      <c r="P17" s="100">
        <v>0.9856329019039528</v>
      </c>
      <c r="Q17" s="63">
        <v>0.7400624549384077</v>
      </c>
      <c r="R17" s="100">
        <v>0.7460757262902781</v>
      </c>
      <c r="Y17" s="99">
        <v>18500</v>
      </c>
      <c r="Z17" s="99">
        <v>540</v>
      </c>
      <c r="AA17" s="99">
        <v>39447</v>
      </c>
      <c r="AB17" s="99">
        <v>58487</v>
      </c>
      <c r="AC17" s="105"/>
      <c r="AD17" s="105"/>
      <c r="AE17" s="105"/>
      <c r="AF17" s="105"/>
      <c r="AG17" s="105">
        <v>1295392</v>
      </c>
      <c r="AH17" s="105">
        <v>1353879</v>
      </c>
      <c r="AI17" s="105">
        <v>454990</v>
      </c>
      <c r="AJ17" s="105">
        <v>460788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27" t="s">
        <v>57</v>
      </c>
      <c r="C19" s="127" t="s">
        <v>629</v>
      </c>
      <c r="D19" s="128" t="s">
        <v>604</v>
      </c>
      <c r="E19" s="121">
        <v>0</v>
      </c>
      <c r="F19" s="121">
        <v>0</v>
      </c>
      <c r="G19" s="121">
        <v>1066</v>
      </c>
      <c r="H19" s="121">
        <v>1066</v>
      </c>
      <c r="I19" s="121" t="s">
        <v>9</v>
      </c>
      <c r="J19" s="121" t="s">
        <v>9</v>
      </c>
      <c r="K19" s="121" t="s">
        <v>9</v>
      </c>
      <c r="L19" s="121" t="s">
        <v>9</v>
      </c>
      <c r="M19" s="129" t="s">
        <v>9</v>
      </c>
      <c r="N19" s="129" t="s">
        <v>9</v>
      </c>
      <c r="O19" s="129" t="s">
        <v>9</v>
      </c>
      <c r="P19" s="129" t="s">
        <v>9</v>
      </c>
      <c r="Q19" s="56" t="s">
        <v>9</v>
      </c>
      <c r="R19" s="129" t="s">
        <v>9</v>
      </c>
      <c r="S19" s="103" t="s">
        <v>759</v>
      </c>
      <c r="Y19" s="105" t="s">
        <v>9</v>
      </c>
      <c r="Z19" s="105" t="s">
        <v>9</v>
      </c>
      <c r="AA19" s="105" t="s">
        <v>9</v>
      </c>
      <c r="AB19" s="105" t="s">
        <v>9</v>
      </c>
      <c r="AG19" s="105" t="s">
        <v>9</v>
      </c>
      <c r="AH19" s="105" t="s">
        <v>9</v>
      </c>
      <c r="AI19" s="105" t="s">
        <v>9</v>
      </c>
      <c r="AJ19" s="105" t="s">
        <v>9</v>
      </c>
    </row>
    <row r="20" spans="2:36" s="80" customFormat="1" ht="12.75">
      <c r="B20" s="130" t="s">
        <v>79</v>
      </c>
      <c r="C20" s="130" t="s">
        <v>629</v>
      </c>
      <c r="D20" s="131" t="s">
        <v>258</v>
      </c>
      <c r="E20" s="122">
        <v>106</v>
      </c>
      <c r="F20" s="122">
        <v>0</v>
      </c>
      <c r="G20" s="122">
        <v>67</v>
      </c>
      <c r="H20" s="122">
        <v>173</v>
      </c>
      <c r="I20" s="122" t="s">
        <v>9</v>
      </c>
      <c r="J20" s="122" t="s">
        <v>9</v>
      </c>
      <c r="K20" s="122" t="s">
        <v>9</v>
      </c>
      <c r="L20" s="122" t="s">
        <v>9</v>
      </c>
      <c r="M20" s="132" t="s">
        <v>9</v>
      </c>
      <c r="N20" s="132" t="s">
        <v>9</v>
      </c>
      <c r="O20" s="132" t="s">
        <v>9</v>
      </c>
      <c r="P20" s="132" t="s">
        <v>9</v>
      </c>
      <c r="Q20" s="57" t="s">
        <v>9</v>
      </c>
      <c r="R20" s="132" t="s">
        <v>9</v>
      </c>
      <c r="S20" s="103" t="s">
        <v>763</v>
      </c>
      <c r="Y20" s="105" t="s">
        <v>9</v>
      </c>
      <c r="Z20" s="105" t="s">
        <v>9</v>
      </c>
      <c r="AA20" s="105" t="s">
        <v>9</v>
      </c>
      <c r="AB20" s="105" t="s">
        <v>9</v>
      </c>
      <c r="AG20" s="105" t="s">
        <v>9</v>
      </c>
      <c r="AH20" s="105" t="s">
        <v>9</v>
      </c>
      <c r="AI20" s="105" t="s">
        <v>9</v>
      </c>
      <c r="AJ20" s="105" t="s">
        <v>9</v>
      </c>
    </row>
    <row r="21" spans="2:36" s="80" customFormat="1" ht="12.75">
      <c r="B21" s="130" t="s">
        <v>151</v>
      </c>
      <c r="C21" s="130" t="s">
        <v>629</v>
      </c>
      <c r="D21" s="131" t="s">
        <v>264</v>
      </c>
      <c r="E21" s="122">
        <v>4</v>
      </c>
      <c r="F21" s="122">
        <v>0</v>
      </c>
      <c r="G21" s="122">
        <v>362</v>
      </c>
      <c r="H21" s="122">
        <v>366</v>
      </c>
      <c r="I21" s="122">
        <v>2</v>
      </c>
      <c r="J21" s="122">
        <v>0</v>
      </c>
      <c r="K21" s="122">
        <v>0</v>
      </c>
      <c r="L21" s="122">
        <v>2</v>
      </c>
      <c r="M21" s="132">
        <v>0.994535519125683</v>
      </c>
      <c r="N21" s="132">
        <v>0.5</v>
      </c>
      <c r="O21" s="132" t="s">
        <v>9</v>
      </c>
      <c r="P21" s="132">
        <v>1</v>
      </c>
      <c r="Q21" s="57">
        <v>0.6507771250092957</v>
      </c>
      <c r="R21" s="132">
        <v>0.659885615000362</v>
      </c>
      <c r="S21" s="103" t="s">
        <v>777</v>
      </c>
      <c r="Y21" s="105">
        <v>2</v>
      </c>
      <c r="Z21" s="105">
        <v>0</v>
      </c>
      <c r="AA21" s="105">
        <v>362</v>
      </c>
      <c r="AB21" s="105">
        <v>364</v>
      </c>
      <c r="AG21" s="105">
        <v>8751</v>
      </c>
      <c r="AH21" s="105">
        <v>9115</v>
      </c>
      <c r="AI21" s="105">
        <v>4696</v>
      </c>
      <c r="AJ21" s="105">
        <v>4698</v>
      </c>
    </row>
    <row r="22" spans="2:36" s="80" customFormat="1" ht="12.75">
      <c r="B22" s="130" t="s">
        <v>65</v>
      </c>
      <c r="C22" s="130" t="s">
        <v>629</v>
      </c>
      <c r="D22" s="131" t="s">
        <v>902</v>
      </c>
      <c r="E22" s="122">
        <v>193</v>
      </c>
      <c r="F22" s="122">
        <v>0</v>
      </c>
      <c r="G22" s="122">
        <v>194</v>
      </c>
      <c r="H22" s="122">
        <v>387</v>
      </c>
      <c r="I22" s="122">
        <v>0</v>
      </c>
      <c r="J22" s="122">
        <v>0</v>
      </c>
      <c r="K22" s="122">
        <v>0</v>
      </c>
      <c r="L22" s="122">
        <v>0</v>
      </c>
      <c r="M22" s="132">
        <v>1</v>
      </c>
      <c r="N22" s="132">
        <v>1</v>
      </c>
      <c r="O22" s="132" t="s">
        <v>9</v>
      </c>
      <c r="P22" s="132">
        <v>1</v>
      </c>
      <c r="Q22" s="57">
        <v>0.7476237159541367</v>
      </c>
      <c r="R22" s="132">
        <v>0.7517192217376719</v>
      </c>
      <c r="S22" s="103" t="s">
        <v>795</v>
      </c>
      <c r="Y22" s="105">
        <v>193</v>
      </c>
      <c r="Z22" s="105">
        <v>0</v>
      </c>
      <c r="AA22" s="105">
        <v>194</v>
      </c>
      <c r="AB22" s="105">
        <v>387</v>
      </c>
      <c r="AG22" s="105">
        <v>17540</v>
      </c>
      <c r="AH22" s="105">
        <v>17927</v>
      </c>
      <c r="AI22" s="105">
        <v>5921</v>
      </c>
      <c r="AJ22" s="105">
        <v>5921</v>
      </c>
    </row>
    <row r="23" spans="2:36" s="80" customFormat="1" ht="12.75">
      <c r="B23" s="130" t="s">
        <v>169</v>
      </c>
      <c r="C23" s="130" t="s">
        <v>629</v>
      </c>
      <c r="D23" s="131" t="s">
        <v>269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32" t="s">
        <v>9</v>
      </c>
      <c r="N23" s="132" t="s">
        <v>9</v>
      </c>
      <c r="O23" s="132" t="s">
        <v>9</v>
      </c>
      <c r="P23" s="132" t="s">
        <v>9</v>
      </c>
      <c r="Q23" s="57">
        <v>0.9685466377440347</v>
      </c>
      <c r="R23" s="132">
        <v>0.9685466377440347</v>
      </c>
      <c r="S23" s="103" t="s">
        <v>777</v>
      </c>
      <c r="Y23" s="105">
        <v>0</v>
      </c>
      <c r="Z23" s="105">
        <v>0</v>
      </c>
      <c r="AA23" s="105">
        <v>0</v>
      </c>
      <c r="AB23" s="105">
        <v>0</v>
      </c>
      <c r="AG23" s="105">
        <v>893</v>
      </c>
      <c r="AH23" s="105">
        <v>893</v>
      </c>
      <c r="AI23" s="105">
        <v>29</v>
      </c>
      <c r="AJ23" s="105">
        <v>29</v>
      </c>
    </row>
    <row r="24" spans="2:36" s="80" customFormat="1" ht="12.75">
      <c r="B24" s="130" t="s">
        <v>582</v>
      </c>
      <c r="C24" s="130" t="s">
        <v>629</v>
      </c>
      <c r="D24" s="131" t="s">
        <v>586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32" t="s">
        <v>9</v>
      </c>
      <c r="N24" s="132" t="s">
        <v>9</v>
      </c>
      <c r="O24" s="132" t="s">
        <v>9</v>
      </c>
      <c r="P24" s="132" t="s">
        <v>9</v>
      </c>
      <c r="Q24" s="57">
        <v>0.9976646426903316</v>
      </c>
      <c r="R24" s="132">
        <v>0.9976646426903316</v>
      </c>
      <c r="S24" s="103" t="s">
        <v>777</v>
      </c>
      <c r="Y24" s="105">
        <v>0</v>
      </c>
      <c r="Z24" s="105">
        <v>0</v>
      </c>
      <c r="AA24" s="105">
        <v>0</v>
      </c>
      <c r="AB24" s="105">
        <v>0</v>
      </c>
      <c r="AG24" s="105">
        <v>2136</v>
      </c>
      <c r="AH24" s="105">
        <v>2136</v>
      </c>
      <c r="AI24" s="105">
        <v>5</v>
      </c>
      <c r="AJ24" s="105">
        <v>5</v>
      </c>
    </row>
    <row r="25" spans="2:36" s="80" customFormat="1" ht="12.75">
      <c r="B25" s="130" t="s">
        <v>77</v>
      </c>
      <c r="C25" s="130" t="s">
        <v>629</v>
      </c>
      <c r="D25" s="131" t="s">
        <v>268</v>
      </c>
      <c r="E25" s="122">
        <v>98</v>
      </c>
      <c r="F25" s="122">
        <v>0</v>
      </c>
      <c r="G25" s="122">
        <v>0</v>
      </c>
      <c r="H25" s="122">
        <v>98</v>
      </c>
      <c r="I25" s="122">
        <v>23</v>
      </c>
      <c r="J25" s="122">
        <v>0</v>
      </c>
      <c r="K25" s="122">
        <v>0</v>
      </c>
      <c r="L25" s="122">
        <v>23</v>
      </c>
      <c r="M25" s="132">
        <v>0.7653061224489796</v>
      </c>
      <c r="N25" s="132">
        <v>0.7653061224489796</v>
      </c>
      <c r="O25" s="132" t="s">
        <v>9</v>
      </c>
      <c r="P25" s="132" t="s">
        <v>9</v>
      </c>
      <c r="Q25" s="57">
        <v>0.7278513899714212</v>
      </c>
      <c r="R25" s="132">
        <v>0.7283222165212929</v>
      </c>
      <c r="S25" s="103" t="s">
        <v>784</v>
      </c>
      <c r="Y25" s="105">
        <v>75</v>
      </c>
      <c r="Z25" s="105">
        <v>0</v>
      </c>
      <c r="AA25" s="105">
        <v>0</v>
      </c>
      <c r="AB25" s="105">
        <v>75</v>
      </c>
      <c r="AG25" s="105">
        <v>5603</v>
      </c>
      <c r="AH25" s="105">
        <v>5678</v>
      </c>
      <c r="AI25" s="105">
        <v>2095</v>
      </c>
      <c r="AJ25" s="105">
        <v>2118</v>
      </c>
    </row>
    <row r="26" spans="2:36" s="80" customFormat="1" ht="12.75">
      <c r="B26" s="130" t="s">
        <v>44</v>
      </c>
      <c r="C26" s="130" t="s">
        <v>629</v>
      </c>
      <c r="D26" s="131" t="s">
        <v>891</v>
      </c>
      <c r="E26" s="122">
        <v>750</v>
      </c>
      <c r="F26" s="122">
        <v>0</v>
      </c>
      <c r="G26" s="122">
        <v>94</v>
      </c>
      <c r="H26" s="122">
        <v>844</v>
      </c>
      <c r="I26" s="122">
        <v>214</v>
      </c>
      <c r="J26" s="122">
        <v>0</v>
      </c>
      <c r="K26" s="122">
        <v>8</v>
      </c>
      <c r="L26" s="122">
        <v>222</v>
      </c>
      <c r="M26" s="132">
        <v>0.7369668246445498</v>
      </c>
      <c r="N26" s="132">
        <v>0.7146666666666667</v>
      </c>
      <c r="O26" s="132" t="s">
        <v>9</v>
      </c>
      <c r="P26" s="132">
        <v>0.9148936170212766</v>
      </c>
      <c r="Q26" s="57">
        <v>0.686269211281878</v>
      </c>
      <c r="R26" s="132">
        <v>0.6876744720680482</v>
      </c>
      <c r="S26" s="103" t="s">
        <v>783</v>
      </c>
      <c r="Y26" s="105">
        <v>536</v>
      </c>
      <c r="Z26" s="105">
        <v>0</v>
      </c>
      <c r="AA26" s="105">
        <v>86</v>
      </c>
      <c r="AB26" s="105">
        <v>622</v>
      </c>
      <c r="AG26" s="105">
        <v>20317</v>
      </c>
      <c r="AH26" s="105">
        <v>20939</v>
      </c>
      <c r="AI26" s="105">
        <v>9288</v>
      </c>
      <c r="AJ26" s="105">
        <v>9510</v>
      </c>
    </row>
    <row r="27" spans="2:36" s="80" customFormat="1" ht="12.75">
      <c r="B27" s="130" t="s">
        <v>64</v>
      </c>
      <c r="C27" s="130" t="s">
        <v>629</v>
      </c>
      <c r="D27" s="131" t="s">
        <v>276</v>
      </c>
      <c r="E27" s="122">
        <v>581</v>
      </c>
      <c r="F27" s="122">
        <v>0</v>
      </c>
      <c r="G27" s="122">
        <v>123</v>
      </c>
      <c r="H27" s="122">
        <v>704</v>
      </c>
      <c r="I27" s="122">
        <v>205</v>
      </c>
      <c r="J27" s="122">
        <v>0</v>
      </c>
      <c r="K27" s="122">
        <v>0</v>
      </c>
      <c r="L27" s="122">
        <v>205</v>
      </c>
      <c r="M27" s="132">
        <v>0.7088068181818182</v>
      </c>
      <c r="N27" s="132">
        <v>0.6471600688468159</v>
      </c>
      <c r="O27" s="132" t="s">
        <v>9</v>
      </c>
      <c r="P27" s="132">
        <v>1</v>
      </c>
      <c r="Q27" s="57">
        <v>0.7538409303115186</v>
      </c>
      <c r="R27" s="132">
        <v>0.7513015618742491</v>
      </c>
      <c r="S27" s="103" t="s">
        <v>759</v>
      </c>
      <c r="Y27" s="105">
        <v>376</v>
      </c>
      <c r="Z27" s="105">
        <v>0</v>
      </c>
      <c r="AA27" s="105">
        <v>123</v>
      </c>
      <c r="AB27" s="105">
        <v>499</v>
      </c>
      <c r="AG27" s="105">
        <v>8881</v>
      </c>
      <c r="AH27" s="105">
        <v>9380</v>
      </c>
      <c r="AI27" s="105">
        <v>2900</v>
      </c>
      <c r="AJ27" s="105">
        <v>3105</v>
      </c>
    </row>
    <row r="28" spans="2:36" s="80" customFormat="1" ht="12.75">
      <c r="B28" s="130" t="s">
        <v>102</v>
      </c>
      <c r="C28" s="130" t="s">
        <v>629</v>
      </c>
      <c r="D28" s="131" t="s">
        <v>278</v>
      </c>
      <c r="E28" s="122">
        <v>446</v>
      </c>
      <c r="F28" s="122">
        <v>0</v>
      </c>
      <c r="G28" s="122">
        <v>0</v>
      </c>
      <c r="H28" s="122">
        <v>446</v>
      </c>
      <c r="I28" s="122">
        <v>123</v>
      </c>
      <c r="J28" s="122">
        <v>0</v>
      </c>
      <c r="K28" s="122">
        <v>0</v>
      </c>
      <c r="L28" s="122">
        <v>123</v>
      </c>
      <c r="M28" s="132">
        <v>0.7242152466367713</v>
      </c>
      <c r="N28" s="132">
        <v>0.7242152466367713</v>
      </c>
      <c r="O28" s="132" t="s">
        <v>9</v>
      </c>
      <c r="P28" s="132" t="s">
        <v>9</v>
      </c>
      <c r="Q28" s="57">
        <v>0.7885154831967438</v>
      </c>
      <c r="R28" s="132">
        <v>0.786975895205884</v>
      </c>
      <c r="S28" s="103" t="s">
        <v>784</v>
      </c>
      <c r="Y28" s="105">
        <v>323</v>
      </c>
      <c r="Z28" s="105">
        <v>0</v>
      </c>
      <c r="AA28" s="105">
        <v>0</v>
      </c>
      <c r="AB28" s="105">
        <v>323</v>
      </c>
      <c r="AG28" s="105">
        <v>14336</v>
      </c>
      <c r="AH28" s="105">
        <v>14659</v>
      </c>
      <c r="AI28" s="105">
        <v>3845</v>
      </c>
      <c r="AJ28" s="105">
        <v>3968</v>
      </c>
    </row>
    <row r="29" spans="2:36" s="80" customFormat="1" ht="12.75">
      <c r="B29" s="130" t="s">
        <v>76</v>
      </c>
      <c r="C29" s="130" t="s">
        <v>629</v>
      </c>
      <c r="D29" s="131" t="s">
        <v>275</v>
      </c>
      <c r="E29" s="122">
        <v>68</v>
      </c>
      <c r="F29" s="122">
        <v>0</v>
      </c>
      <c r="G29" s="122">
        <v>476</v>
      </c>
      <c r="H29" s="122">
        <v>544</v>
      </c>
      <c r="I29" s="122">
        <v>29</v>
      </c>
      <c r="J29" s="122">
        <v>0</v>
      </c>
      <c r="K29" s="122">
        <v>47</v>
      </c>
      <c r="L29" s="122">
        <v>76</v>
      </c>
      <c r="M29" s="132">
        <v>0.8602941176470589</v>
      </c>
      <c r="N29" s="132">
        <v>0.5735294117647058</v>
      </c>
      <c r="O29" s="132" t="s">
        <v>9</v>
      </c>
      <c r="P29" s="132">
        <v>0.9012605042016807</v>
      </c>
      <c r="Q29" s="57">
        <v>0.6616644823066842</v>
      </c>
      <c r="R29" s="132">
        <v>0.6685016451531258</v>
      </c>
      <c r="S29" s="103" t="s">
        <v>763</v>
      </c>
      <c r="Y29" s="105">
        <v>39</v>
      </c>
      <c r="Z29" s="105">
        <v>0</v>
      </c>
      <c r="AA29" s="105">
        <v>429</v>
      </c>
      <c r="AB29" s="105">
        <v>468</v>
      </c>
      <c r="AG29" s="105">
        <v>10097</v>
      </c>
      <c r="AH29" s="105">
        <v>10565</v>
      </c>
      <c r="AI29" s="105">
        <v>5163</v>
      </c>
      <c r="AJ29" s="105">
        <v>5239</v>
      </c>
    </row>
    <row r="30" spans="2:36" s="80" customFormat="1" ht="12.75">
      <c r="B30" s="130" t="s">
        <v>178</v>
      </c>
      <c r="C30" s="130" t="s">
        <v>629</v>
      </c>
      <c r="D30" s="131" t="s">
        <v>289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32" t="s">
        <v>9</v>
      </c>
      <c r="N30" s="132" t="s">
        <v>9</v>
      </c>
      <c r="O30" s="132" t="s">
        <v>9</v>
      </c>
      <c r="P30" s="132" t="s">
        <v>9</v>
      </c>
      <c r="Q30" s="57">
        <v>1</v>
      </c>
      <c r="R30" s="132">
        <v>1</v>
      </c>
      <c r="S30" s="103" t="s">
        <v>759</v>
      </c>
      <c r="Y30" s="105">
        <v>0</v>
      </c>
      <c r="Z30" s="105">
        <v>0</v>
      </c>
      <c r="AA30" s="105">
        <v>0</v>
      </c>
      <c r="AB30" s="105">
        <v>0</v>
      </c>
      <c r="AG30" s="105">
        <v>2656</v>
      </c>
      <c r="AH30" s="105">
        <v>2656</v>
      </c>
      <c r="AI30" s="105">
        <v>0</v>
      </c>
      <c r="AJ30" s="105">
        <v>0</v>
      </c>
    </row>
    <row r="31" spans="2:36" s="80" customFormat="1" ht="12.75">
      <c r="B31" s="130" t="s">
        <v>121</v>
      </c>
      <c r="C31" s="130" t="s">
        <v>629</v>
      </c>
      <c r="D31" s="131" t="s">
        <v>270</v>
      </c>
      <c r="E31" s="122">
        <v>1181</v>
      </c>
      <c r="F31" s="122">
        <v>0</v>
      </c>
      <c r="G31" s="122">
        <v>0</v>
      </c>
      <c r="H31" s="122">
        <v>1181</v>
      </c>
      <c r="I31" s="122">
        <v>0</v>
      </c>
      <c r="J31" s="122">
        <v>0</v>
      </c>
      <c r="K31" s="122">
        <v>0</v>
      </c>
      <c r="L31" s="122">
        <v>0</v>
      </c>
      <c r="M31" s="132">
        <v>1</v>
      </c>
      <c r="N31" s="132">
        <v>1</v>
      </c>
      <c r="O31" s="132" t="s">
        <v>9</v>
      </c>
      <c r="P31" s="132" t="s">
        <v>9</v>
      </c>
      <c r="Q31" s="57">
        <v>0.48532358835317696</v>
      </c>
      <c r="R31" s="132">
        <v>0.5482201986754967</v>
      </c>
      <c r="S31" s="103" t="s">
        <v>777</v>
      </c>
      <c r="Y31" s="105">
        <v>1181</v>
      </c>
      <c r="Z31" s="105">
        <v>0</v>
      </c>
      <c r="AA31" s="105">
        <v>0</v>
      </c>
      <c r="AB31" s="105">
        <v>1181</v>
      </c>
      <c r="AG31" s="105">
        <v>4117</v>
      </c>
      <c r="AH31" s="105">
        <v>5298</v>
      </c>
      <c r="AI31" s="105">
        <v>4366</v>
      </c>
      <c r="AJ31" s="105">
        <v>4366</v>
      </c>
    </row>
    <row r="32" spans="2:36" s="80" customFormat="1" ht="12.75">
      <c r="B32" s="130" t="s">
        <v>62</v>
      </c>
      <c r="C32" s="130" t="s">
        <v>629</v>
      </c>
      <c r="D32" s="131" t="s">
        <v>293</v>
      </c>
      <c r="E32" s="122">
        <v>93</v>
      </c>
      <c r="F32" s="122">
        <v>0</v>
      </c>
      <c r="G32" s="122">
        <v>0</v>
      </c>
      <c r="H32" s="122">
        <v>93</v>
      </c>
      <c r="I32" s="122">
        <v>28</v>
      </c>
      <c r="J32" s="122">
        <v>0</v>
      </c>
      <c r="K32" s="122">
        <v>0</v>
      </c>
      <c r="L32" s="122">
        <v>28</v>
      </c>
      <c r="M32" s="132">
        <v>0.6989247311827957</v>
      </c>
      <c r="N32" s="132">
        <v>0.6989247311827957</v>
      </c>
      <c r="O32" s="132" t="s">
        <v>9</v>
      </c>
      <c r="P32" s="132" t="s">
        <v>9</v>
      </c>
      <c r="Q32" s="57">
        <v>0.6489795918367347</v>
      </c>
      <c r="R32" s="132">
        <v>0.6496476341147706</v>
      </c>
      <c r="S32" s="103" t="s">
        <v>784</v>
      </c>
      <c r="Y32" s="105">
        <v>65</v>
      </c>
      <c r="Z32" s="105">
        <v>0</v>
      </c>
      <c r="AA32" s="105">
        <v>0</v>
      </c>
      <c r="AB32" s="105">
        <v>65</v>
      </c>
      <c r="AG32" s="105">
        <v>4452</v>
      </c>
      <c r="AH32" s="105">
        <v>4517</v>
      </c>
      <c r="AI32" s="105">
        <v>2408</v>
      </c>
      <c r="AJ32" s="105">
        <v>2436</v>
      </c>
    </row>
    <row r="33" spans="2:36" s="80" customFormat="1" ht="12.75">
      <c r="B33" s="130" t="s">
        <v>150</v>
      </c>
      <c r="C33" s="130" t="s">
        <v>629</v>
      </c>
      <c r="D33" s="131" t="s">
        <v>898</v>
      </c>
      <c r="E33" s="122">
        <v>0</v>
      </c>
      <c r="F33" s="122">
        <v>0</v>
      </c>
      <c r="G33" s="122">
        <v>1160</v>
      </c>
      <c r="H33" s="122">
        <v>1160</v>
      </c>
      <c r="I33" s="122">
        <v>0</v>
      </c>
      <c r="J33" s="122">
        <v>0</v>
      </c>
      <c r="K33" s="122">
        <v>29</v>
      </c>
      <c r="L33" s="122">
        <v>29</v>
      </c>
      <c r="M33" s="132">
        <v>0.975</v>
      </c>
      <c r="N33" s="132" t="s">
        <v>9</v>
      </c>
      <c r="O33" s="132" t="s">
        <v>9</v>
      </c>
      <c r="P33" s="132">
        <v>0.975</v>
      </c>
      <c r="Q33" s="57">
        <v>0.6919455682236116</v>
      </c>
      <c r="R33" s="132">
        <v>0.7141985767536428</v>
      </c>
      <c r="S33" s="103" t="s">
        <v>777</v>
      </c>
      <c r="Y33" s="105">
        <v>0</v>
      </c>
      <c r="Z33" s="105">
        <v>0</v>
      </c>
      <c r="AA33" s="105">
        <v>1131</v>
      </c>
      <c r="AB33" s="105">
        <v>1131</v>
      </c>
      <c r="AG33" s="105">
        <v>9407</v>
      </c>
      <c r="AH33" s="105">
        <v>10538</v>
      </c>
      <c r="AI33" s="105">
        <v>4188</v>
      </c>
      <c r="AJ33" s="105">
        <v>4217</v>
      </c>
    </row>
    <row r="34" spans="2:36" s="80" customFormat="1" ht="12.75">
      <c r="B34" s="130" t="s">
        <v>78</v>
      </c>
      <c r="C34" s="130" t="s">
        <v>629</v>
      </c>
      <c r="D34" s="131" t="s">
        <v>305</v>
      </c>
      <c r="E34" s="122">
        <v>57</v>
      </c>
      <c r="F34" s="122">
        <v>0</v>
      </c>
      <c r="G34" s="122">
        <v>0</v>
      </c>
      <c r="H34" s="122">
        <v>57</v>
      </c>
      <c r="I34" s="122" t="s">
        <v>9</v>
      </c>
      <c r="J34" s="122" t="s">
        <v>9</v>
      </c>
      <c r="K34" s="122" t="s">
        <v>9</v>
      </c>
      <c r="L34" s="122" t="s">
        <v>9</v>
      </c>
      <c r="M34" s="132" t="s">
        <v>9</v>
      </c>
      <c r="N34" s="132" t="s">
        <v>9</v>
      </c>
      <c r="O34" s="132" t="s">
        <v>9</v>
      </c>
      <c r="P34" s="132" t="s">
        <v>9</v>
      </c>
      <c r="Q34" s="57" t="s">
        <v>9</v>
      </c>
      <c r="R34" s="132" t="s">
        <v>9</v>
      </c>
      <c r="S34" s="103" t="s">
        <v>795</v>
      </c>
      <c r="Y34" s="105" t="s">
        <v>9</v>
      </c>
      <c r="Z34" s="105" t="s">
        <v>9</v>
      </c>
      <c r="AA34" s="105" t="s">
        <v>9</v>
      </c>
      <c r="AB34" s="105" t="s">
        <v>9</v>
      </c>
      <c r="AG34" s="105" t="s">
        <v>9</v>
      </c>
      <c r="AH34" s="105" t="s">
        <v>9</v>
      </c>
      <c r="AI34" s="105" t="s">
        <v>9</v>
      </c>
      <c r="AJ34" s="105" t="s">
        <v>9</v>
      </c>
    </row>
    <row r="35" spans="2:36" s="80" customFormat="1" ht="12.75">
      <c r="B35" s="130" t="s">
        <v>857</v>
      </c>
      <c r="C35" s="130" t="s">
        <v>630</v>
      </c>
      <c r="D35" s="131" t="s">
        <v>883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32" t="s">
        <v>9</v>
      </c>
      <c r="N35" s="132" t="s">
        <v>9</v>
      </c>
      <c r="O35" s="132" t="s">
        <v>9</v>
      </c>
      <c r="P35" s="132" t="s">
        <v>9</v>
      </c>
      <c r="Q35" s="57">
        <v>0.9541704857928506</v>
      </c>
      <c r="R35" s="132">
        <v>0.9541704857928506</v>
      </c>
      <c r="S35" s="103" t="s">
        <v>770</v>
      </c>
      <c r="Y35" s="105">
        <v>0</v>
      </c>
      <c r="Z35" s="105">
        <v>0</v>
      </c>
      <c r="AA35" s="105">
        <v>0</v>
      </c>
      <c r="AB35" s="105">
        <v>0</v>
      </c>
      <c r="AG35" s="105">
        <v>2082</v>
      </c>
      <c r="AH35" s="105">
        <v>2082</v>
      </c>
      <c r="AI35" s="105">
        <v>100</v>
      </c>
      <c r="AJ35" s="105">
        <v>100</v>
      </c>
    </row>
    <row r="36" spans="2:36" s="80" customFormat="1" ht="12.75">
      <c r="B36" s="130" t="s">
        <v>72</v>
      </c>
      <c r="C36" s="130" t="s">
        <v>630</v>
      </c>
      <c r="D36" s="131" t="s">
        <v>227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32" t="s">
        <v>9</v>
      </c>
      <c r="N36" s="132" t="s">
        <v>9</v>
      </c>
      <c r="O36" s="132" t="s">
        <v>9</v>
      </c>
      <c r="P36" s="132" t="s">
        <v>9</v>
      </c>
      <c r="Q36" s="57">
        <v>0.6021951032312534</v>
      </c>
      <c r="R36" s="132">
        <v>0.6021951032312534</v>
      </c>
      <c r="S36" s="103" t="s">
        <v>770</v>
      </c>
      <c r="Y36" s="105">
        <v>0</v>
      </c>
      <c r="Z36" s="105">
        <v>0</v>
      </c>
      <c r="AA36" s="105">
        <v>0</v>
      </c>
      <c r="AB36" s="105">
        <v>0</v>
      </c>
      <c r="AG36" s="105">
        <v>15692</v>
      </c>
      <c r="AH36" s="105">
        <v>15692</v>
      </c>
      <c r="AI36" s="105">
        <v>10366</v>
      </c>
      <c r="AJ36" s="105">
        <v>10366</v>
      </c>
    </row>
    <row r="37" spans="2:36" s="80" customFormat="1" ht="12.75">
      <c r="B37" s="130" t="s">
        <v>38</v>
      </c>
      <c r="C37" s="130" t="s">
        <v>630</v>
      </c>
      <c r="D37" s="131" t="s">
        <v>229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32" t="s">
        <v>9</v>
      </c>
      <c r="N37" s="132" t="s">
        <v>9</v>
      </c>
      <c r="O37" s="132" t="s">
        <v>9</v>
      </c>
      <c r="P37" s="132" t="s">
        <v>9</v>
      </c>
      <c r="Q37" s="57">
        <v>0.7321138316262029</v>
      </c>
      <c r="R37" s="132">
        <v>0.7321138316262029</v>
      </c>
      <c r="S37" s="103" t="s">
        <v>770</v>
      </c>
      <c r="Y37" s="105">
        <v>0</v>
      </c>
      <c r="Z37" s="105">
        <v>0</v>
      </c>
      <c r="AA37" s="105">
        <v>0</v>
      </c>
      <c r="AB37" s="105">
        <v>0</v>
      </c>
      <c r="AG37" s="105">
        <v>28376</v>
      </c>
      <c r="AH37" s="105">
        <v>28376</v>
      </c>
      <c r="AI37" s="105">
        <v>10383</v>
      </c>
      <c r="AJ37" s="105">
        <v>10383</v>
      </c>
    </row>
    <row r="38" spans="2:36" s="80" customFormat="1" ht="12.75">
      <c r="B38" s="130" t="s">
        <v>185</v>
      </c>
      <c r="C38" s="130" t="s">
        <v>630</v>
      </c>
      <c r="D38" s="131" t="s">
        <v>225</v>
      </c>
      <c r="E38" s="122">
        <v>0</v>
      </c>
      <c r="F38" s="122">
        <v>0</v>
      </c>
      <c r="G38" s="122">
        <v>328</v>
      </c>
      <c r="H38" s="122">
        <v>328</v>
      </c>
      <c r="I38" s="122">
        <v>0</v>
      </c>
      <c r="J38" s="122">
        <v>0</v>
      </c>
      <c r="K38" s="122">
        <v>0</v>
      </c>
      <c r="L38" s="122">
        <v>0</v>
      </c>
      <c r="M38" s="132">
        <v>1</v>
      </c>
      <c r="N38" s="132" t="s">
        <v>9</v>
      </c>
      <c r="O38" s="132" t="s">
        <v>9</v>
      </c>
      <c r="P38" s="132">
        <v>1</v>
      </c>
      <c r="Q38" s="57">
        <v>0.9789848043970255</v>
      </c>
      <c r="R38" s="132">
        <v>0.9809997076878105</v>
      </c>
      <c r="S38" s="103" t="s">
        <v>789</v>
      </c>
      <c r="Y38" s="105">
        <v>0</v>
      </c>
      <c r="Z38" s="105">
        <v>0</v>
      </c>
      <c r="AA38" s="105">
        <v>328</v>
      </c>
      <c r="AB38" s="105">
        <v>328</v>
      </c>
      <c r="AG38" s="105">
        <v>3028</v>
      </c>
      <c r="AH38" s="105">
        <v>3356</v>
      </c>
      <c r="AI38" s="105">
        <v>65</v>
      </c>
      <c r="AJ38" s="105">
        <v>65</v>
      </c>
    </row>
    <row r="39" spans="2:36" s="80" customFormat="1" ht="12.75">
      <c r="B39" s="130" t="s">
        <v>176</v>
      </c>
      <c r="C39" s="130" t="s">
        <v>630</v>
      </c>
      <c r="D39" s="131" t="s">
        <v>232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32" t="s">
        <v>9</v>
      </c>
      <c r="N39" s="132" t="s">
        <v>9</v>
      </c>
      <c r="O39" s="132" t="s">
        <v>9</v>
      </c>
      <c r="P39" s="132" t="s">
        <v>9</v>
      </c>
      <c r="Q39" s="57">
        <v>0.9830956761729531</v>
      </c>
      <c r="R39" s="132">
        <v>0.9830956761729531</v>
      </c>
      <c r="S39" s="103" t="s">
        <v>786</v>
      </c>
      <c r="Y39" s="105">
        <v>0</v>
      </c>
      <c r="Z39" s="105">
        <v>0</v>
      </c>
      <c r="AA39" s="105">
        <v>0</v>
      </c>
      <c r="AB39" s="105">
        <v>0</v>
      </c>
      <c r="AG39" s="105">
        <v>8549</v>
      </c>
      <c r="AH39" s="105">
        <v>8549</v>
      </c>
      <c r="AI39" s="105">
        <v>147</v>
      </c>
      <c r="AJ39" s="105">
        <v>147</v>
      </c>
    </row>
    <row r="40" spans="2:36" s="80" customFormat="1" ht="12.75">
      <c r="B40" s="130" t="s">
        <v>120</v>
      </c>
      <c r="C40" s="130" t="s">
        <v>630</v>
      </c>
      <c r="D40" s="131" t="s">
        <v>231</v>
      </c>
      <c r="E40" s="122">
        <v>534</v>
      </c>
      <c r="F40" s="122">
        <v>0</v>
      </c>
      <c r="G40" s="122">
        <v>0</v>
      </c>
      <c r="H40" s="122">
        <v>534</v>
      </c>
      <c r="I40" s="122" t="s">
        <v>9</v>
      </c>
      <c r="J40" s="122" t="s">
        <v>9</v>
      </c>
      <c r="K40" s="122" t="s">
        <v>9</v>
      </c>
      <c r="L40" s="122" t="s">
        <v>9</v>
      </c>
      <c r="M40" s="132" t="s">
        <v>9</v>
      </c>
      <c r="N40" s="132" t="s">
        <v>9</v>
      </c>
      <c r="O40" s="132" t="s">
        <v>9</v>
      </c>
      <c r="P40" s="132" t="s">
        <v>9</v>
      </c>
      <c r="Q40" s="57" t="s">
        <v>9</v>
      </c>
      <c r="R40" s="132" t="s">
        <v>9</v>
      </c>
      <c r="S40" s="103" t="s">
        <v>786</v>
      </c>
      <c r="Y40" s="105" t="s">
        <v>9</v>
      </c>
      <c r="Z40" s="105" t="s">
        <v>9</v>
      </c>
      <c r="AA40" s="105" t="s">
        <v>9</v>
      </c>
      <c r="AB40" s="105" t="s">
        <v>9</v>
      </c>
      <c r="AG40" s="105" t="s">
        <v>9</v>
      </c>
      <c r="AH40" s="105" t="s">
        <v>9</v>
      </c>
      <c r="AI40" s="105" t="s">
        <v>9</v>
      </c>
      <c r="AJ40" s="105" t="s">
        <v>9</v>
      </c>
    </row>
    <row r="41" spans="2:36" s="80" customFormat="1" ht="12.75">
      <c r="B41" s="130" t="s">
        <v>87</v>
      </c>
      <c r="C41" s="130" t="s">
        <v>630</v>
      </c>
      <c r="D41" s="131" t="s">
        <v>226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32" t="s">
        <v>9</v>
      </c>
      <c r="N41" s="132" t="s">
        <v>9</v>
      </c>
      <c r="O41" s="132" t="s">
        <v>9</v>
      </c>
      <c r="P41" s="132" t="s">
        <v>9</v>
      </c>
      <c r="Q41" s="57">
        <v>0.7614001090050263</v>
      </c>
      <c r="R41" s="132">
        <v>0.7614001090050263</v>
      </c>
      <c r="S41" s="103" t="s">
        <v>792</v>
      </c>
      <c r="Y41" s="105">
        <v>0</v>
      </c>
      <c r="Z41" s="105">
        <v>0</v>
      </c>
      <c r="AA41" s="105">
        <v>0</v>
      </c>
      <c r="AB41" s="105">
        <v>0</v>
      </c>
      <c r="AG41" s="105">
        <v>12573</v>
      </c>
      <c r="AH41" s="105">
        <v>12573</v>
      </c>
      <c r="AI41" s="105">
        <v>3940</v>
      </c>
      <c r="AJ41" s="105">
        <v>3940</v>
      </c>
    </row>
    <row r="42" spans="2:36" s="80" customFormat="1" ht="12.75">
      <c r="B42" s="130" t="s">
        <v>140</v>
      </c>
      <c r="C42" s="130" t="s">
        <v>630</v>
      </c>
      <c r="D42" s="131" t="s">
        <v>234</v>
      </c>
      <c r="E42" s="122">
        <v>168</v>
      </c>
      <c r="F42" s="122">
        <v>0</v>
      </c>
      <c r="G42" s="122">
        <v>0</v>
      </c>
      <c r="H42" s="122">
        <v>168</v>
      </c>
      <c r="I42" s="122">
        <v>23</v>
      </c>
      <c r="J42" s="122">
        <v>0</v>
      </c>
      <c r="K42" s="122">
        <v>0</v>
      </c>
      <c r="L42" s="122">
        <v>23</v>
      </c>
      <c r="M42" s="132">
        <v>0.8630952380952381</v>
      </c>
      <c r="N42" s="132">
        <v>0.8630952380952381</v>
      </c>
      <c r="O42" s="132" t="s">
        <v>9</v>
      </c>
      <c r="P42" s="132" t="s">
        <v>9</v>
      </c>
      <c r="Q42" s="57">
        <v>0.7520544533908857</v>
      </c>
      <c r="R42" s="132">
        <v>0.7535816618911175</v>
      </c>
      <c r="S42" s="103" t="s">
        <v>792</v>
      </c>
      <c r="Y42" s="105">
        <v>145</v>
      </c>
      <c r="Z42" s="105">
        <v>0</v>
      </c>
      <c r="AA42" s="105">
        <v>0</v>
      </c>
      <c r="AB42" s="105">
        <v>145</v>
      </c>
      <c r="AG42" s="105">
        <v>9060</v>
      </c>
      <c r="AH42" s="105">
        <v>9205</v>
      </c>
      <c r="AI42" s="105">
        <v>2987</v>
      </c>
      <c r="AJ42" s="105">
        <v>3010</v>
      </c>
    </row>
    <row r="43" spans="2:36" s="80" customFormat="1" ht="12.75">
      <c r="B43" s="130" t="s">
        <v>85</v>
      </c>
      <c r="C43" s="130" t="s">
        <v>630</v>
      </c>
      <c r="D43" s="131" t="s">
        <v>236</v>
      </c>
      <c r="E43" s="122">
        <v>0</v>
      </c>
      <c r="F43" s="122">
        <v>0</v>
      </c>
      <c r="G43" s="122">
        <v>1767</v>
      </c>
      <c r="H43" s="122">
        <v>1767</v>
      </c>
      <c r="I43" s="122">
        <v>0</v>
      </c>
      <c r="J43" s="122">
        <v>0</v>
      </c>
      <c r="K43" s="122">
        <v>0</v>
      </c>
      <c r="L43" s="122">
        <v>0</v>
      </c>
      <c r="M43" s="132">
        <v>1</v>
      </c>
      <c r="N43" s="132" t="s">
        <v>9</v>
      </c>
      <c r="O43" s="132" t="s">
        <v>9</v>
      </c>
      <c r="P43" s="132">
        <v>1</v>
      </c>
      <c r="Q43" s="57">
        <v>0.7620452985586822</v>
      </c>
      <c r="R43" s="132">
        <v>0.7877823345779519</v>
      </c>
      <c r="S43" s="103" t="s">
        <v>789</v>
      </c>
      <c r="Y43" s="105">
        <v>0</v>
      </c>
      <c r="Z43" s="105">
        <v>0</v>
      </c>
      <c r="AA43" s="105">
        <v>1767</v>
      </c>
      <c r="AB43" s="105">
        <v>1767</v>
      </c>
      <c r="AG43" s="105">
        <v>11103</v>
      </c>
      <c r="AH43" s="105">
        <v>12870</v>
      </c>
      <c r="AI43" s="105">
        <v>3467</v>
      </c>
      <c r="AJ43" s="105">
        <v>3467</v>
      </c>
    </row>
    <row r="44" spans="2:36" s="80" customFormat="1" ht="12.75">
      <c r="B44" s="130" t="s">
        <v>859</v>
      </c>
      <c r="C44" s="130" t="s">
        <v>630</v>
      </c>
      <c r="D44" s="131" t="s">
        <v>884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32" t="s">
        <v>9</v>
      </c>
      <c r="N44" s="132" t="s">
        <v>9</v>
      </c>
      <c r="O44" s="132" t="s">
        <v>9</v>
      </c>
      <c r="P44" s="132" t="s">
        <v>9</v>
      </c>
      <c r="Q44" s="57">
        <v>0.9268532155130094</v>
      </c>
      <c r="R44" s="132">
        <v>0.9268532155130094</v>
      </c>
      <c r="S44" s="103" t="s">
        <v>770</v>
      </c>
      <c r="Y44" s="105">
        <v>0</v>
      </c>
      <c r="Z44" s="105">
        <v>0</v>
      </c>
      <c r="AA44" s="105">
        <v>0</v>
      </c>
      <c r="AB44" s="105">
        <v>0</v>
      </c>
      <c r="AG44" s="105">
        <v>1888</v>
      </c>
      <c r="AH44" s="105">
        <v>1888</v>
      </c>
      <c r="AI44" s="105">
        <v>149</v>
      </c>
      <c r="AJ44" s="105">
        <v>149</v>
      </c>
    </row>
    <row r="45" spans="2:36" s="80" customFormat="1" ht="12.75">
      <c r="B45" s="130" t="s">
        <v>122</v>
      </c>
      <c r="C45" s="130" t="s">
        <v>630</v>
      </c>
      <c r="D45" s="131" t="s">
        <v>887</v>
      </c>
      <c r="E45" s="122">
        <v>15</v>
      </c>
      <c r="F45" s="122">
        <v>0</v>
      </c>
      <c r="G45" s="122">
        <v>0</v>
      </c>
      <c r="H45" s="122">
        <v>15</v>
      </c>
      <c r="I45" s="122">
        <v>0</v>
      </c>
      <c r="J45" s="122">
        <v>0</v>
      </c>
      <c r="K45" s="122">
        <v>0</v>
      </c>
      <c r="L45" s="122">
        <v>0</v>
      </c>
      <c r="M45" s="132">
        <v>1</v>
      </c>
      <c r="N45" s="132">
        <v>1</v>
      </c>
      <c r="O45" s="132" t="s">
        <v>9</v>
      </c>
      <c r="P45" s="132" t="s">
        <v>9</v>
      </c>
      <c r="Q45" s="57">
        <v>0.8348354430379746</v>
      </c>
      <c r="R45" s="132">
        <v>0.8350859453993933</v>
      </c>
      <c r="S45" s="103" t="s">
        <v>770</v>
      </c>
      <c r="Y45" s="105">
        <v>15</v>
      </c>
      <c r="Z45" s="105">
        <v>0</v>
      </c>
      <c r="AA45" s="105">
        <v>0</v>
      </c>
      <c r="AB45" s="105">
        <v>15</v>
      </c>
      <c r="AG45" s="105">
        <v>8244</v>
      </c>
      <c r="AH45" s="105">
        <v>8259</v>
      </c>
      <c r="AI45" s="105">
        <v>1631</v>
      </c>
      <c r="AJ45" s="105">
        <v>1631</v>
      </c>
    </row>
    <row r="46" spans="2:36" s="80" customFormat="1" ht="12.75">
      <c r="B46" s="130" t="s">
        <v>173</v>
      </c>
      <c r="C46" s="130" t="s">
        <v>630</v>
      </c>
      <c r="D46" s="131" t="s">
        <v>239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32" t="s">
        <v>9</v>
      </c>
      <c r="N46" s="132" t="s">
        <v>9</v>
      </c>
      <c r="O46" s="132" t="s">
        <v>9</v>
      </c>
      <c r="P46" s="132" t="s">
        <v>9</v>
      </c>
      <c r="Q46" s="57">
        <v>0.9987834549878345</v>
      </c>
      <c r="R46" s="132">
        <v>0.9987834549878345</v>
      </c>
      <c r="S46" s="103" t="s">
        <v>792</v>
      </c>
      <c r="Y46" s="105">
        <v>0</v>
      </c>
      <c r="Z46" s="105">
        <v>0</v>
      </c>
      <c r="AA46" s="105">
        <v>0</v>
      </c>
      <c r="AB46" s="105">
        <v>0</v>
      </c>
      <c r="AG46" s="105">
        <v>4926</v>
      </c>
      <c r="AH46" s="105">
        <v>4926</v>
      </c>
      <c r="AI46" s="105">
        <v>6</v>
      </c>
      <c r="AJ46" s="105">
        <v>6</v>
      </c>
    </row>
    <row r="47" spans="2:36" s="80" customFormat="1" ht="12.75">
      <c r="B47" s="130" t="s">
        <v>174</v>
      </c>
      <c r="C47" s="130" t="s">
        <v>630</v>
      </c>
      <c r="D47" s="131" t="s">
        <v>233</v>
      </c>
      <c r="E47" s="122">
        <v>0</v>
      </c>
      <c r="F47" s="122">
        <v>0</v>
      </c>
      <c r="G47" s="122">
        <v>0</v>
      </c>
      <c r="H47" s="122">
        <v>0</v>
      </c>
      <c r="I47" s="122" t="s">
        <v>9</v>
      </c>
      <c r="J47" s="122" t="s">
        <v>9</v>
      </c>
      <c r="K47" s="122" t="s">
        <v>9</v>
      </c>
      <c r="L47" s="122" t="s">
        <v>9</v>
      </c>
      <c r="M47" s="132" t="s">
        <v>9</v>
      </c>
      <c r="N47" s="132" t="s">
        <v>9</v>
      </c>
      <c r="O47" s="132" t="s">
        <v>9</v>
      </c>
      <c r="P47" s="132" t="s">
        <v>9</v>
      </c>
      <c r="Q47" s="57" t="s">
        <v>9</v>
      </c>
      <c r="R47" s="132" t="s">
        <v>9</v>
      </c>
      <c r="S47" s="103" t="s">
        <v>786</v>
      </c>
      <c r="Y47" s="105" t="s">
        <v>9</v>
      </c>
      <c r="Z47" s="105" t="s">
        <v>9</v>
      </c>
      <c r="AA47" s="105" t="s">
        <v>9</v>
      </c>
      <c r="AB47" s="105" t="s">
        <v>9</v>
      </c>
      <c r="AG47" s="105" t="s">
        <v>9</v>
      </c>
      <c r="AH47" s="105" t="s">
        <v>9</v>
      </c>
      <c r="AI47" s="105" t="s">
        <v>9</v>
      </c>
      <c r="AJ47" s="105" t="s">
        <v>9</v>
      </c>
    </row>
    <row r="48" spans="2:36" s="80" customFormat="1" ht="12.75">
      <c r="B48" s="130" t="s">
        <v>94</v>
      </c>
      <c r="C48" s="130" t="s">
        <v>630</v>
      </c>
      <c r="D48" s="131" t="s">
        <v>230</v>
      </c>
      <c r="E48" s="122">
        <v>90</v>
      </c>
      <c r="F48" s="122">
        <v>0</v>
      </c>
      <c r="G48" s="122">
        <v>1431</v>
      </c>
      <c r="H48" s="122">
        <v>1521</v>
      </c>
      <c r="I48" s="122">
        <v>34</v>
      </c>
      <c r="J48" s="122">
        <v>0</v>
      </c>
      <c r="K48" s="122">
        <v>290</v>
      </c>
      <c r="L48" s="122">
        <v>324</v>
      </c>
      <c r="M48" s="132">
        <v>0.7869822485207101</v>
      </c>
      <c r="N48" s="132">
        <v>0.6222222222222222</v>
      </c>
      <c r="O48" s="132" t="s">
        <v>9</v>
      </c>
      <c r="P48" s="132">
        <v>0.7973445143256463</v>
      </c>
      <c r="Q48" s="57">
        <v>0.6393366035972904</v>
      </c>
      <c r="R48" s="132">
        <v>0.649131989880485</v>
      </c>
      <c r="S48" s="103" t="s">
        <v>789</v>
      </c>
      <c r="Y48" s="105">
        <v>56</v>
      </c>
      <c r="Z48" s="105">
        <v>0</v>
      </c>
      <c r="AA48" s="105">
        <v>1141</v>
      </c>
      <c r="AB48" s="105">
        <v>1197</v>
      </c>
      <c r="AG48" s="105">
        <v>13685</v>
      </c>
      <c r="AH48" s="105">
        <v>14882</v>
      </c>
      <c r="AI48" s="105">
        <v>7720</v>
      </c>
      <c r="AJ48" s="105">
        <v>8044</v>
      </c>
    </row>
    <row r="49" spans="2:36" s="80" customFormat="1" ht="12.75">
      <c r="B49" s="130" t="s">
        <v>49</v>
      </c>
      <c r="C49" s="130" t="s">
        <v>630</v>
      </c>
      <c r="D49" s="131" t="s">
        <v>240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32" t="s">
        <v>9</v>
      </c>
      <c r="N49" s="132" t="s">
        <v>9</v>
      </c>
      <c r="O49" s="132" t="s">
        <v>9</v>
      </c>
      <c r="P49" s="132" t="s">
        <v>9</v>
      </c>
      <c r="Q49" s="57">
        <v>0.6513078691036446</v>
      </c>
      <c r="R49" s="132">
        <v>0.6513078691036446</v>
      </c>
      <c r="S49" s="103" t="s">
        <v>792</v>
      </c>
      <c r="Y49" s="105">
        <v>0</v>
      </c>
      <c r="Z49" s="105">
        <v>0</v>
      </c>
      <c r="AA49" s="105">
        <v>0</v>
      </c>
      <c r="AB49" s="105">
        <v>0</v>
      </c>
      <c r="AG49" s="105">
        <v>5951</v>
      </c>
      <c r="AH49" s="105">
        <v>5951</v>
      </c>
      <c r="AI49" s="105">
        <v>3186</v>
      </c>
      <c r="AJ49" s="105">
        <v>3186</v>
      </c>
    </row>
    <row r="50" spans="2:36" s="80" customFormat="1" ht="12.75">
      <c r="B50" s="130" t="s">
        <v>86</v>
      </c>
      <c r="C50" s="130" t="s">
        <v>630</v>
      </c>
      <c r="D50" s="131" t="s">
        <v>228</v>
      </c>
      <c r="E50" s="122">
        <v>109</v>
      </c>
      <c r="F50" s="122">
        <v>0</v>
      </c>
      <c r="G50" s="122">
        <v>57</v>
      </c>
      <c r="H50" s="122">
        <v>166</v>
      </c>
      <c r="I50" s="122">
        <v>20</v>
      </c>
      <c r="J50" s="122">
        <v>0</v>
      </c>
      <c r="K50" s="122">
        <v>0</v>
      </c>
      <c r="L50" s="122">
        <v>20</v>
      </c>
      <c r="M50" s="132">
        <v>0.8795180722891566</v>
      </c>
      <c r="N50" s="132">
        <v>0.8165137614678899</v>
      </c>
      <c r="O50" s="132" t="s">
        <v>9</v>
      </c>
      <c r="P50" s="132">
        <v>1</v>
      </c>
      <c r="Q50" s="57">
        <v>0.686354636221932</v>
      </c>
      <c r="R50" s="132">
        <v>0.6876961050914111</v>
      </c>
      <c r="S50" s="103" t="s">
        <v>789</v>
      </c>
      <c r="Y50" s="105">
        <v>89</v>
      </c>
      <c r="Z50" s="105">
        <v>0</v>
      </c>
      <c r="AA50" s="105">
        <v>57</v>
      </c>
      <c r="AB50" s="105">
        <v>146</v>
      </c>
      <c r="AG50" s="105">
        <v>16292</v>
      </c>
      <c r="AH50" s="105">
        <v>16438</v>
      </c>
      <c r="AI50" s="105">
        <v>7445</v>
      </c>
      <c r="AJ50" s="105">
        <v>7465</v>
      </c>
    </row>
    <row r="51" spans="2:36" s="80" customFormat="1" ht="12.75">
      <c r="B51" s="130" t="s">
        <v>193</v>
      </c>
      <c r="C51" s="130" t="s">
        <v>630</v>
      </c>
      <c r="D51" s="131" t="s">
        <v>893</v>
      </c>
      <c r="E51" s="122">
        <v>241</v>
      </c>
      <c r="F51" s="122">
        <v>0</v>
      </c>
      <c r="G51" s="122">
        <v>0</v>
      </c>
      <c r="H51" s="122">
        <v>241</v>
      </c>
      <c r="I51" s="122">
        <v>118</v>
      </c>
      <c r="J51" s="122">
        <v>0</v>
      </c>
      <c r="K51" s="122">
        <v>0</v>
      </c>
      <c r="L51" s="122">
        <v>118</v>
      </c>
      <c r="M51" s="132">
        <v>0.5103734439834025</v>
      </c>
      <c r="N51" s="132">
        <v>0.5103734439834025</v>
      </c>
      <c r="O51" s="132" t="s">
        <v>9</v>
      </c>
      <c r="P51" s="132" t="s">
        <v>9</v>
      </c>
      <c r="Q51" s="57">
        <v>0.7476090793416246</v>
      </c>
      <c r="R51" s="132">
        <v>0.7452853194602503</v>
      </c>
      <c r="S51" s="103" t="s">
        <v>786</v>
      </c>
      <c r="Y51" s="105">
        <v>123</v>
      </c>
      <c r="Z51" s="105">
        <v>0</v>
      </c>
      <c r="AA51" s="105">
        <v>0</v>
      </c>
      <c r="AB51" s="105">
        <v>123</v>
      </c>
      <c r="AG51" s="105">
        <v>18214</v>
      </c>
      <c r="AH51" s="105">
        <v>18337</v>
      </c>
      <c r="AI51" s="105">
        <v>6149</v>
      </c>
      <c r="AJ51" s="105">
        <v>6267</v>
      </c>
    </row>
    <row r="52" spans="2:36" s="80" customFormat="1" ht="12.75">
      <c r="B52" s="130" t="s">
        <v>116</v>
      </c>
      <c r="C52" s="130" t="s">
        <v>630</v>
      </c>
      <c r="D52" s="131" t="s">
        <v>400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  <c r="L52" s="122">
        <v>0</v>
      </c>
      <c r="M52" s="132" t="s">
        <v>9</v>
      </c>
      <c r="N52" s="132" t="s">
        <v>9</v>
      </c>
      <c r="O52" s="132" t="s">
        <v>9</v>
      </c>
      <c r="P52" s="132" t="s">
        <v>9</v>
      </c>
      <c r="Q52" s="57">
        <v>0.9669325357261549</v>
      </c>
      <c r="R52" s="132">
        <v>0.9669325357261549</v>
      </c>
      <c r="S52" s="103" t="s">
        <v>785</v>
      </c>
      <c r="Y52" s="105">
        <v>0</v>
      </c>
      <c r="Z52" s="105">
        <v>0</v>
      </c>
      <c r="AA52" s="105">
        <v>0</v>
      </c>
      <c r="AB52" s="105">
        <v>0</v>
      </c>
      <c r="AG52" s="105">
        <v>5819</v>
      </c>
      <c r="AH52" s="105">
        <v>5819</v>
      </c>
      <c r="AI52" s="105">
        <v>199</v>
      </c>
      <c r="AJ52" s="105">
        <v>199</v>
      </c>
    </row>
    <row r="53" spans="2:36" s="80" customFormat="1" ht="12.75">
      <c r="B53" s="130" t="s">
        <v>48</v>
      </c>
      <c r="C53" s="130" t="s">
        <v>630</v>
      </c>
      <c r="D53" s="131" t="s">
        <v>241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32" t="s">
        <v>9</v>
      </c>
      <c r="N53" s="132" t="s">
        <v>9</v>
      </c>
      <c r="O53" s="132" t="s">
        <v>9</v>
      </c>
      <c r="P53" s="132" t="s">
        <v>9</v>
      </c>
      <c r="Q53" s="57">
        <v>0.9892703862660944</v>
      </c>
      <c r="R53" s="132">
        <v>0.9892703862660944</v>
      </c>
      <c r="S53" s="103" t="s">
        <v>770</v>
      </c>
      <c r="Y53" s="105">
        <v>0</v>
      </c>
      <c r="Z53" s="105">
        <v>0</v>
      </c>
      <c r="AA53" s="105">
        <v>0</v>
      </c>
      <c r="AB53" s="105">
        <v>0</v>
      </c>
      <c r="AG53" s="105">
        <v>1844</v>
      </c>
      <c r="AH53" s="105">
        <v>1844</v>
      </c>
      <c r="AI53" s="105">
        <v>20</v>
      </c>
      <c r="AJ53" s="105">
        <v>20</v>
      </c>
    </row>
    <row r="54" spans="2:36" s="80" customFormat="1" ht="12.75">
      <c r="B54" s="130" t="s">
        <v>46</v>
      </c>
      <c r="C54" s="130" t="s">
        <v>630</v>
      </c>
      <c r="D54" s="131" t="s">
        <v>237</v>
      </c>
      <c r="E54" s="122">
        <v>542</v>
      </c>
      <c r="F54" s="122">
        <v>0</v>
      </c>
      <c r="G54" s="122">
        <v>0</v>
      </c>
      <c r="H54" s="122">
        <v>542</v>
      </c>
      <c r="I54" s="122">
        <v>173</v>
      </c>
      <c r="J54" s="122">
        <v>0</v>
      </c>
      <c r="K54" s="122">
        <v>0</v>
      </c>
      <c r="L54" s="122">
        <v>173</v>
      </c>
      <c r="M54" s="132">
        <v>0.6808118081180812</v>
      </c>
      <c r="N54" s="132">
        <v>0.6808118081180812</v>
      </c>
      <c r="O54" s="132" t="s">
        <v>9</v>
      </c>
      <c r="P54" s="132" t="s">
        <v>9</v>
      </c>
      <c r="Q54" s="57">
        <v>0.6817414782315221</v>
      </c>
      <c r="R54" s="132">
        <v>0.681708667057368</v>
      </c>
      <c r="S54" s="103" t="s">
        <v>785</v>
      </c>
      <c r="Y54" s="105">
        <v>369</v>
      </c>
      <c r="Z54" s="105">
        <v>0</v>
      </c>
      <c r="AA54" s="105">
        <v>0</v>
      </c>
      <c r="AB54" s="105">
        <v>369</v>
      </c>
      <c r="AG54" s="105">
        <v>10100</v>
      </c>
      <c r="AH54" s="105">
        <v>10469</v>
      </c>
      <c r="AI54" s="105">
        <v>4715</v>
      </c>
      <c r="AJ54" s="105">
        <v>4888</v>
      </c>
    </row>
    <row r="55" spans="2:36" s="80" customFormat="1" ht="12.75">
      <c r="B55" s="130" t="s">
        <v>45</v>
      </c>
      <c r="C55" s="130" t="s">
        <v>630</v>
      </c>
      <c r="D55" s="131" t="s">
        <v>243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32" t="s">
        <v>9</v>
      </c>
      <c r="N55" s="132" t="s">
        <v>9</v>
      </c>
      <c r="O55" s="132" t="s">
        <v>9</v>
      </c>
      <c r="P55" s="132" t="s">
        <v>9</v>
      </c>
      <c r="Q55" s="57">
        <v>0.6899680511182109</v>
      </c>
      <c r="R55" s="132">
        <v>0.6899680511182109</v>
      </c>
      <c r="S55" s="103" t="s">
        <v>785</v>
      </c>
      <c r="Y55" s="105">
        <v>0</v>
      </c>
      <c r="Z55" s="105">
        <v>0</v>
      </c>
      <c r="AA55" s="105">
        <v>0</v>
      </c>
      <c r="AB55" s="105">
        <v>0</v>
      </c>
      <c r="AG55" s="105">
        <v>16197</v>
      </c>
      <c r="AH55" s="105">
        <v>16197</v>
      </c>
      <c r="AI55" s="105">
        <v>7278</v>
      </c>
      <c r="AJ55" s="105">
        <v>7278</v>
      </c>
    </row>
    <row r="56" spans="2:36" s="80" customFormat="1" ht="12.75">
      <c r="B56" s="130" t="s">
        <v>651</v>
      </c>
      <c r="C56" s="130" t="s">
        <v>630</v>
      </c>
      <c r="D56" s="131" t="s">
        <v>652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32" t="s">
        <v>9</v>
      </c>
      <c r="N56" s="132" t="s">
        <v>9</v>
      </c>
      <c r="O56" s="132" t="s">
        <v>9</v>
      </c>
      <c r="P56" s="132" t="s">
        <v>9</v>
      </c>
      <c r="Q56" s="57" t="s">
        <v>9</v>
      </c>
      <c r="R56" s="132" t="s">
        <v>9</v>
      </c>
      <c r="S56" s="103" t="s">
        <v>785</v>
      </c>
      <c r="Y56" s="105">
        <v>0</v>
      </c>
      <c r="Z56" s="105">
        <v>0</v>
      </c>
      <c r="AA56" s="105">
        <v>0</v>
      </c>
      <c r="AB56" s="105">
        <v>0</v>
      </c>
      <c r="AG56" s="105">
        <v>0</v>
      </c>
      <c r="AH56" s="105">
        <v>0</v>
      </c>
      <c r="AI56" s="105">
        <v>0</v>
      </c>
      <c r="AJ56" s="105">
        <v>0</v>
      </c>
    </row>
    <row r="57" spans="2:36" s="80" customFormat="1" ht="12.75">
      <c r="B57" s="130" t="s">
        <v>88</v>
      </c>
      <c r="C57" s="130" t="s">
        <v>630</v>
      </c>
      <c r="D57" s="131" t="s">
        <v>244</v>
      </c>
      <c r="E57" s="122">
        <v>943</v>
      </c>
      <c r="F57" s="122">
        <v>0</v>
      </c>
      <c r="G57" s="122">
        <v>0</v>
      </c>
      <c r="H57" s="122">
        <v>943</v>
      </c>
      <c r="I57" s="122">
        <v>102</v>
      </c>
      <c r="J57" s="122">
        <v>0</v>
      </c>
      <c r="K57" s="122">
        <v>0</v>
      </c>
      <c r="L57" s="122">
        <v>102</v>
      </c>
      <c r="M57" s="132">
        <v>0.8918345705196182</v>
      </c>
      <c r="N57" s="132">
        <v>0.8918345705196182</v>
      </c>
      <c r="O57" s="132" t="s">
        <v>9</v>
      </c>
      <c r="P57" s="132" t="s">
        <v>9</v>
      </c>
      <c r="Q57" s="57">
        <v>0.830168776371308</v>
      </c>
      <c r="R57" s="132">
        <v>0.8352827367865623</v>
      </c>
      <c r="S57" s="103" t="s">
        <v>792</v>
      </c>
      <c r="Y57" s="105">
        <v>841</v>
      </c>
      <c r="Z57" s="105">
        <v>0</v>
      </c>
      <c r="AA57" s="105">
        <v>0</v>
      </c>
      <c r="AB57" s="105">
        <v>841</v>
      </c>
      <c r="AG57" s="105">
        <v>8657</v>
      </c>
      <c r="AH57" s="105">
        <v>9498</v>
      </c>
      <c r="AI57" s="105">
        <v>1771</v>
      </c>
      <c r="AJ57" s="105">
        <v>1873</v>
      </c>
    </row>
    <row r="58" spans="2:36" s="80" customFormat="1" ht="12.75">
      <c r="B58" s="130" t="s">
        <v>47</v>
      </c>
      <c r="C58" s="130" t="s">
        <v>630</v>
      </c>
      <c r="D58" s="131" t="s">
        <v>246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32" t="s">
        <v>9</v>
      </c>
      <c r="N58" s="132" t="s">
        <v>9</v>
      </c>
      <c r="O58" s="132" t="s">
        <v>9</v>
      </c>
      <c r="P58" s="132" t="s">
        <v>9</v>
      </c>
      <c r="Q58" s="57">
        <v>0.748144836835047</v>
      </c>
      <c r="R58" s="132">
        <v>0.748144836835047</v>
      </c>
      <c r="S58" s="103" t="s">
        <v>786</v>
      </c>
      <c r="Y58" s="105">
        <v>0</v>
      </c>
      <c r="Z58" s="105">
        <v>0</v>
      </c>
      <c r="AA58" s="105">
        <v>0</v>
      </c>
      <c r="AB58" s="105">
        <v>0</v>
      </c>
      <c r="AG58" s="105">
        <v>8368</v>
      </c>
      <c r="AH58" s="105">
        <v>8368</v>
      </c>
      <c r="AI58" s="105">
        <v>2817</v>
      </c>
      <c r="AJ58" s="105">
        <v>2817</v>
      </c>
    </row>
    <row r="59" spans="2:36" s="80" customFormat="1" ht="12.75">
      <c r="B59" s="130" t="s">
        <v>419</v>
      </c>
      <c r="C59" s="130" t="s">
        <v>630</v>
      </c>
      <c r="D59" s="131" t="s">
        <v>881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32" t="s">
        <v>9</v>
      </c>
      <c r="N59" s="132" t="s">
        <v>9</v>
      </c>
      <c r="O59" s="132" t="s">
        <v>9</v>
      </c>
      <c r="P59" s="132" t="s">
        <v>9</v>
      </c>
      <c r="Q59" s="57">
        <v>1</v>
      </c>
      <c r="R59" s="132">
        <v>1</v>
      </c>
      <c r="S59" s="103" t="s">
        <v>786</v>
      </c>
      <c r="Y59" s="105">
        <v>0</v>
      </c>
      <c r="Z59" s="105">
        <v>0</v>
      </c>
      <c r="AA59" s="105">
        <v>0</v>
      </c>
      <c r="AB59" s="105">
        <v>0</v>
      </c>
      <c r="AG59" s="105">
        <v>764</v>
      </c>
      <c r="AH59" s="105">
        <v>764</v>
      </c>
      <c r="AI59" s="105">
        <v>0</v>
      </c>
      <c r="AJ59" s="105">
        <v>0</v>
      </c>
    </row>
    <row r="60" spans="2:36" s="80" customFormat="1" ht="12.75">
      <c r="B60" s="130" t="s">
        <v>127</v>
      </c>
      <c r="C60" s="130" t="s">
        <v>630</v>
      </c>
      <c r="D60" s="131" t="s">
        <v>235</v>
      </c>
      <c r="E60" s="122">
        <v>493</v>
      </c>
      <c r="F60" s="122">
        <v>0</v>
      </c>
      <c r="G60" s="122">
        <v>0</v>
      </c>
      <c r="H60" s="122">
        <v>493</v>
      </c>
      <c r="I60" s="122">
        <v>0</v>
      </c>
      <c r="J60" s="122">
        <v>0</v>
      </c>
      <c r="K60" s="122">
        <v>0</v>
      </c>
      <c r="L60" s="122">
        <v>0</v>
      </c>
      <c r="M60" s="132">
        <v>1</v>
      </c>
      <c r="N60" s="132">
        <v>1</v>
      </c>
      <c r="O60" s="132" t="s">
        <v>9</v>
      </c>
      <c r="P60" s="132" t="s">
        <v>9</v>
      </c>
      <c r="Q60" s="57">
        <v>0.6799227460275656</v>
      </c>
      <c r="R60" s="132">
        <v>0.6932009424436216</v>
      </c>
      <c r="S60" s="103" t="s">
        <v>785</v>
      </c>
      <c r="Y60" s="105">
        <v>493</v>
      </c>
      <c r="Z60" s="105">
        <v>0</v>
      </c>
      <c r="AA60" s="105">
        <v>0</v>
      </c>
      <c r="AB60" s="105">
        <v>493</v>
      </c>
      <c r="AG60" s="105">
        <v>7745</v>
      </c>
      <c r="AH60" s="105">
        <v>8238</v>
      </c>
      <c r="AI60" s="105">
        <v>3646</v>
      </c>
      <c r="AJ60" s="105">
        <v>3646</v>
      </c>
    </row>
    <row r="61" spans="2:36" s="80" customFormat="1" ht="12.75">
      <c r="B61" s="130" t="s">
        <v>194</v>
      </c>
      <c r="C61" s="130" t="s">
        <v>630</v>
      </c>
      <c r="D61" s="131" t="s">
        <v>863</v>
      </c>
      <c r="E61" s="122">
        <v>0</v>
      </c>
      <c r="F61" s="122">
        <v>0</v>
      </c>
      <c r="G61" s="122">
        <v>588</v>
      </c>
      <c r="H61" s="122">
        <v>588</v>
      </c>
      <c r="I61" s="122">
        <v>0</v>
      </c>
      <c r="J61" s="122">
        <v>0</v>
      </c>
      <c r="K61" s="122">
        <v>3</v>
      </c>
      <c r="L61" s="122">
        <v>3</v>
      </c>
      <c r="M61" s="132">
        <v>0.9948979591836735</v>
      </c>
      <c r="N61" s="132" t="s">
        <v>9</v>
      </c>
      <c r="O61" s="132" t="s">
        <v>9</v>
      </c>
      <c r="P61" s="132">
        <v>0.9948979591836735</v>
      </c>
      <c r="Q61" s="57">
        <v>0.9464184195565662</v>
      </c>
      <c r="R61" s="132">
        <v>0.9501573976915005</v>
      </c>
      <c r="S61" s="103" t="s">
        <v>789</v>
      </c>
      <c r="Y61" s="105">
        <v>0</v>
      </c>
      <c r="Z61" s="105">
        <v>0</v>
      </c>
      <c r="AA61" s="105">
        <v>585</v>
      </c>
      <c r="AB61" s="105">
        <v>585</v>
      </c>
      <c r="AG61" s="105">
        <v>6659</v>
      </c>
      <c r="AH61" s="105">
        <v>7244</v>
      </c>
      <c r="AI61" s="105">
        <v>377</v>
      </c>
      <c r="AJ61" s="105">
        <v>380</v>
      </c>
    </row>
    <row r="62" spans="2:36" s="80" customFormat="1" ht="12.75">
      <c r="B62" s="130" t="s">
        <v>98</v>
      </c>
      <c r="C62" s="130" t="s">
        <v>630</v>
      </c>
      <c r="D62" s="131" t="s">
        <v>437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32" t="s">
        <v>9</v>
      </c>
      <c r="N62" s="132" t="s">
        <v>9</v>
      </c>
      <c r="O62" s="132" t="s">
        <v>9</v>
      </c>
      <c r="P62" s="132" t="s">
        <v>9</v>
      </c>
      <c r="Q62" s="57">
        <v>0.6805207811717576</v>
      </c>
      <c r="R62" s="132">
        <v>0.6805207811717576</v>
      </c>
      <c r="S62" s="103" t="s">
        <v>785</v>
      </c>
      <c r="Y62" s="105">
        <v>0</v>
      </c>
      <c r="Z62" s="105">
        <v>0</v>
      </c>
      <c r="AA62" s="105">
        <v>0</v>
      </c>
      <c r="AB62" s="105">
        <v>0</v>
      </c>
      <c r="AG62" s="105">
        <v>5436</v>
      </c>
      <c r="AH62" s="105">
        <v>5436</v>
      </c>
      <c r="AI62" s="105">
        <v>2552</v>
      </c>
      <c r="AJ62" s="105">
        <v>2552</v>
      </c>
    </row>
    <row r="63" spans="2:36" s="80" customFormat="1" ht="12.75">
      <c r="B63" s="130" t="s">
        <v>32</v>
      </c>
      <c r="C63" s="130" t="s">
        <v>631</v>
      </c>
      <c r="D63" s="131" t="s">
        <v>247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32" t="s">
        <v>9</v>
      </c>
      <c r="N63" s="132" t="s">
        <v>9</v>
      </c>
      <c r="O63" s="132" t="s">
        <v>9</v>
      </c>
      <c r="P63" s="132" t="s">
        <v>9</v>
      </c>
      <c r="Q63" s="57">
        <v>1</v>
      </c>
      <c r="R63" s="132">
        <v>1</v>
      </c>
      <c r="S63" s="103" t="s">
        <v>760</v>
      </c>
      <c r="Y63" s="105">
        <v>0</v>
      </c>
      <c r="Z63" s="105">
        <v>0</v>
      </c>
      <c r="AA63" s="105">
        <v>0</v>
      </c>
      <c r="AB63" s="105">
        <v>0</v>
      </c>
      <c r="AG63" s="105">
        <v>4694</v>
      </c>
      <c r="AH63" s="105">
        <v>4694</v>
      </c>
      <c r="AI63" s="105">
        <v>0</v>
      </c>
      <c r="AJ63" s="105">
        <v>0</v>
      </c>
    </row>
    <row r="64" spans="2:36" s="80" customFormat="1" ht="12.75">
      <c r="B64" s="130" t="s">
        <v>202</v>
      </c>
      <c r="C64" s="130" t="s">
        <v>631</v>
      </c>
      <c r="D64" s="131" t="s">
        <v>248</v>
      </c>
      <c r="E64" s="122">
        <v>0</v>
      </c>
      <c r="F64" s="122">
        <v>0</v>
      </c>
      <c r="G64" s="122">
        <v>2020</v>
      </c>
      <c r="H64" s="122">
        <v>2020</v>
      </c>
      <c r="I64" s="122">
        <v>0</v>
      </c>
      <c r="J64" s="122">
        <v>0</v>
      </c>
      <c r="K64" s="122">
        <v>0</v>
      </c>
      <c r="L64" s="122">
        <v>0</v>
      </c>
      <c r="M64" s="132">
        <v>1</v>
      </c>
      <c r="N64" s="132" t="s">
        <v>9</v>
      </c>
      <c r="O64" s="132" t="s">
        <v>9</v>
      </c>
      <c r="P64" s="132">
        <v>1</v>
      </c>
      <c r="Q64" s="57" t="s">
        <v>9</v>
      </c>
      <c r="R64" s="132">
        <v>1</v>
      </c>
      <c r="S64" s="103" t="s">
        <v>760</v>
      </c>
      <c r="Y64" s="105">
        <v>0</v>
      </c>
      <c r="Z64" s="105">
        <v>0</v>
      </c>
      <c r="AA64" s="105">
        <v>2020</v>
      </c>
      <c r="AB64" s="105">
        <v>2020</v>
      </c>
      <c r="AG64" s="105">
        <v>0</v>
      </c>
      <c r="AH64" s="105">
        <v>2020</v>
      </c>
      <c r="AI64" s="105">
        <v>0</v>
      </c>
      <c r="AJ64" s="105">
        <v>0</v>
      </c>
    </row>
    <row r="65" spans="2:36" s="80" customFormat="1" ht="12.75">
      <c r="B65" s="130" t="s">
        <v>119</v>
      </c>
      <c r="C65" s="130" t="s">
        <v>631</v>
      </c>
      <c r="D65" s="131" t="s">
        <v>253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32" t="s">
        <v>9</v>
      </c>
      <c r="N65" s="132" t="s">
        <v>9</v>
      </c>
      <c r="O65" s="132" t="s">
        <v>9</v>
      </c>
      <c r="P65" s="132" t="s">
        <v>9</v>
      </c>
      <c r="Q65" s="57">
        <v>0.8519097610006701</v>
      </c>
      <c r="R65" s="132">
        <v>0.8519097610006701</v>
      </c>
      <c r="S65" s="103" t="s">
        <v>760</v>
      </c>
      <c r="Y65" s="105">
        <v>0</v>
      </c>
      <c r="Z65" s="105">
        <v>0</v>
      </c>
      <c r="AA65" s="105">
        <v>0</v>
      </c>
      <c r="AB65" s="105">
        <v>0</v>
      </c>
      <c r="AG65" s="105">
        <v>3814</v>
      </c>
      <c r="AH65" s="105">
        <v>3814</v>
      </c>
      <c r="AI65" s="105">
        <v>663</v>
      </c>
      <c r="AJ65" s="105">
        <v>663</v>
      </c>
    </row>
    <row r="66" spans="2:36" s="80" customFormat="1" ht="12.75">
      <c r="B66" s="130" t="s">
        <v>75</v>
      </c>
      <c r="C66" s="130" t="s">
        <v>631</v>
      </c>
      <c r="D66" s="131" t="s">
        <v>260</v>
      </c>
      <c r="E66" s="122">
        <v>165</v>
      </c>
      <c r="F66" s="122">
        <v>0</v>
      </c>
      <c r="G66" s="122">
        <v>122</v>
      </c>
      <c r="H66" s="122">
        <v>287</v>
      </c>
      <c r="I66" s="122">
        <v>54</v>
      </c>
      <c r="J66" s="122">
        <v>0</v>
      </c>
      <c r="K66" s="122">
        <v>9</v>
      </c>
      <c r="L66" s="122">
        <v>63</v>
      </c>
      <c r="M66" s="132">
        <v>0.7804878048780488</v>
      </c>
      <c r="N66" s="132">
        <v>0.6727272727272727</v>
      </c>
      <c r="O66" s="132" t="s">
        <v>9</v>
      </c>
      <c r="P66" s="132">
        <v>0.9262295081967213</v>
      </c>
      <c r="Q66" s="57">
        <v>0.6756225425950196</v>
      </c>
      <c r="R66" s="132">
        <v>0.6794240242516104</v>
      </c>
      <c r="S66" s="103" t="s">
        <v>779</v>
      </c>
      <c r="Y66" s="105">
        <v>111</v>
      </c>
      <c r="Z66" s="105">
        <v>0</v>
      </c>
      <c r="AA66" s="105">
        <v>113</v>
      </c>
      <c r="AB66" s="105">
        <v>224</v>
      </c>
      <c r="AG66" s="105">
        <v>5155</v>
      </c>
      <c r="AH66" s="105">
        <v>5379</v>
      </c>
      <c r="AI66" s="105">
        <v>2475</v>
      </c>
      <c r="AJ66" s="105">
        <v>2538</v>
      </c>
    </row>
    <row r="67" spans="2:36" s="80" customFormat="1" ht="12.75">
      <c r="B67" s="130" t="s">
        <v>195</v>
      </c>
      <c r="C67" s="130" t="s">
        <v>631</v>
      </c>
      <c r="D67" s="131" t="s">
        <v>254</v>
      </c>
      <c r="E67" s="122">
        <v>0</v>
      </c>
      <c r="F67" s="122">
        <v>0</v>
      </c>
      <c r="G67" s="122">
        <v>677</v>
      </c>
      <c r="H67" s="122">
        <v>677</v>
      </c>
      <c r="I67" s="122">
        <v>0</v>
      </c>
      <c r="J67" s="122">
        <v>0</v>
      </c>
      <c r="K67" s="122">
        <v>0</v>
      </c>
      <c r="L67" s="122">
        <v>0</v>
      </c>
      <c r="M67" s="132">
        <v>1</v>
      </c>
      <c r="N67" s="132" t="s">
        <v>9</v>
      </c>
      <c r="O67" s="132" t="s">
        <v>9</v>
      </c>
      <c r="P67" s="132">
        <v>1</v>
      </c>
      <c r="Q67" s="57">
        <v>0.9928598750478134</v>
      </c>
      <c r="R67" s="132">
        <v>0.9934272300469483</v>
      </c>
      <c r="S67" s="103" t="s">
        <v>787</v>
      </c>
      <c r="Y67" s="105">
        <v>0</v>
      </c>
      <c r="Z67" s="105">
        <v>0</v>
      </c>
      <c r="AA67" s="105">
        <v>677</v>
      </c>
      <c r="AB67" s="105">
        <v>677</v>
      </c>
      <c r="AG67" s="105">
        <v>7787</v>
      </c>
      <c r="AH67" s="105">
        <v>8464</v>
      </c>
      <c r="AI67" s="105">
        <v>56</v>
      </c>
      <c r="AJ67" s="105">
        <v>56</v>
      </c>
    </row>
    <row r="68" spans="2:36" s="80" customFormat="1" ht="12.75">
      <c r="B68" s="130" t="s">
        <v>677</v>
      </c>
      <c r="C68" s="130" t="s">
        <v>631</v>
      </c>
      <c r="D68" s="131" t="s">
        <v>889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32" t="s">
        <v>9</v>
      </c>
      <c r="N68" s="132" t="s">
        <v>9</v>
      </c>
      <c r="O68" s="132" t="s">
        <v>9</v>
      </c>
      <c r="P68" s="132" t="s">
        <v>9</v>
      </c>
      <c r="Q68" s="57" t="s">
        <v>9</v>
      </c>
      <c r="R68" s="132" t="s">
        <v>9</v>
      </c>
      <c r="S68" s="103" t="s">
        <v>766</v>
      </c>
      <c r="Y68" s="105">
        <v>0</v>
      </c>
      <c r="Z68" s="105">
        <v>0</v>
      </c>
      <c r="AA68" s="105">
        <v>0</v>
      </c>
      <c r="AB68" s="105">
        <v>0</v>
      </c>
      <c r="AG68" s="105">
        <v>0</v>
      </c>
      <c r="AH68" s="105">
        <v>0</v>
      </c>
      <c r="AI68" s="105">
        <v>0</v>
      </c>
      <c r="AJ68" s="105">
        <v>0</v>
      </c>
    </row>
    <row r="69" spans="2:36" s="80" customFormat="1" ht="12.75">
      <c r="B69" s="130" t="s">
        <v>172</v>
      </c>
      <c r="C69" s="130" t="s">
        <v>631</v>
      </c>
      <c r="D69" s="131" t="s">
        <v>256</v>
      </c>
      <c r="E69" s="122">
        <v>0</v>
      </c>
      <c r="F69" s="122">
        <v>0</v>
      </c>
      <c r="G69" s="122">
        <v>1572</v>
      </c>
      <c r="H69" s="122">
        <v>1572</v>
      </c>
      <c r="I69" s="122">
        <v>0</v>
      </c>
      <c r="J69" s="122">
        <v>0</v>
      </c>
      <c r="K69" s="122">
        <v>0</v>
      </c>
      <c r="L69" s="122">
        <v>0</v>
      </c>
      <c r="M69" s="132">
        <v>1</v>
      </c>
      <c r="N69" s="132" t="s">
        <v>9</v>
      </c>
      <c r="O69" s="132" t="s">
        <v>9</v>
      </c>
      <c r="P69" s="132">
        <v>1</v>
      </c>
      <c r="Q69" s="57">
        <v>0.9995727104401082</v>
      </c>
      <c r="R69" s="132">
        <v>0.9996508786221343</v>
      </c>
      <c r="S69" s="103" t="s">
        <v>779</v>
      </c>
      <c r="Y69" s="105">
        <v>0</v>
      </c>
      <c r="Z69" s="105">
        <v>0</v>
      </c>
      <c r="AA69" s="105">
        <v>1572</v>
      </c>
      <c r="AB69" s="105">
        <v>1572</v>
      </c>
      <c r="AG69" s="105">
        <v>7018</v>
      </c>
      <c r="AH69" s="105">
        <v>8590</v>
      </c>
      <c r="AI69" s="105">
        <v>3</v>
      </c>
      <c r="AJ69" s="105">
        <v>3</v>
      </c>
    </row>
    <row r="70" spans="2:36" s="80" customFormat="1" ht="12.75">
      <c r="B70" s="130" t="s">
        <v>33</v>
      </c>
      <c r="C70" s="130" t="s">
        <v>631</v>
      </c>
      <c r="D70" s="131" t="s">
        <v>872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32" t="s">
        <v>9</v>
      </c>
      <c r="N70" s="132" t="s">
        <v>9</v>
      </c>
      <c r="O70" s="132" t="s">
        <v>9</v>
      </c>
      <c r="P70" s="132" t="s">
        <v>9</v>
      </c>
      <c r="Q70" s="57">
        <v>0.9981325863678805</v>
      </c>
      <c r="R70" s="132">
        <v>0.9981325863678805</v>
      </c>
      <c r="S70" s="103" t="s">
        <v>779</v>
      </c>
      <c r="Y70" s="105">
        <v>0</v>
      </c>
      <c r="Z70" s="105">
        <v>0</v>
      </c>
      <c r="AA70" s="105">
        <v>0</v>
      </c>
      <c r="AB70" s="105">
        <v>0</v>
      </c>
      <c r="AG70" s="105">
        <v>2138</v>
      </c>
      <c r="AH70" s="105">
        <v>2138</v>
      </c>
      <c r="AI70" s="105">
        <v>4</v>
      </c>
      <c r="AJ70" s="105">
        <v>4</v>
      </c>
    </row>
    <row r="71" spans="2:36" s="80" customFormat="1" ht="12.75">
      <c r="B71" s="130" t="s">
        <v>212</v>
      </c>
      <c r="C71" s="130" t="s">
        <v>631</v>
      </c>
      <c r="D71" s="131" t="s">
        <v>266</v>
      </c>
      <c r="E71" s="122">
        <v>0</v>
      </c>
      <c r="F71" s="122">
        <v>0</v>
      </c>
      <c r="G71" s="122">
        <v>1967</v>
      </c>
      <c r="H71" s="122">
        <v>1967</v>
      </c>
      <c r="I71" s="122">
        <v>0</v>
      </c>
      <c r="J71" s="122">
        <v>0</v>
      </c>
      <c r="K71" s="122">
        <v>0</v>
      </c>
      <c r="L71" s="122">
        <v>0</v>
      </c>
      <c r="M71" s="132">
        <v>1</v>
      </c>
      <c r="N71" s="132" t="s">
        <v>9</v>
      </c>
      <c r="O71" s="132" t="s">
        <v>9</v>
      </c>
      <c r="P71" s="132">
        <v>1</v>
      </c>
      <c r="Q71" s="57" t="s">
        <v>9</v>
      </c>
      <c r="R71" s="132">
        <v>1</v>
      </c>
      <c r="S71" s="103" t="s">
        <v>760</v>
      </c>
      <c r="Y71" s="105">
        <v>0</v>
      </c>
      <c r="Z71" s="105">
        <v>0</v>
      </c>
      <c r="AA71" s="105">
        <v>1967</v>
      </c>
      <c r="AB71" s="105">
        <v>1967</v>
      </c>
      <c r="AG71" s="105">
        <v>0</v>
      </c>
      <c r="AH71" s="105">
        <v>1967</v>
      </c>
      <c r="AI71" s="105">
        <v>0</v>
      </c>
      <c r="AJ71" s="105">
        <v>0</v>
      </c>
    </row>
    <row r="72" spans="2:36" s="80" customFormat="1" ht="12.75">
      <c r="B72" s="130" t="s">
        <v>101</v>
      </c>
      <c r="C72" s="130" t="s">
        <v>631</v>
      </c>
      <c r="D72" s="131" t="s">
        <v>265</v>
      </c>
      <c r="E72" s="122">
        <v>361</v>
      </c>
      <c r="F72" s="122">
        <v>0</v>
      </c>
      <c r="G72" s="122">
        <v>319</v>
      </c>
      <c r="H72" s="122">
        <v>680</v>
      </c>
      <c r="I72" s="122">
        <v>0</v>
      </c>
      <c r="J72" s="122">
        <v>0</v>
      </c>
      <c r="K72" s="122">
        <v>0</v>
      </c>
      <c r="L72" s="122">
        <v>0</v>
      </c>
      <c r="M72" s="132">
        <v>1</v>
      </c>
      <c r="N72" s="132">
        <v>1</v>
      </c>
      <c r="O72" s="132" t="s">
        <v>9</v>
      </c>
      <c r="P72" s="132">
        <v>1</v>
      </c>
      <c r="Q72" s="57">
        <v>0.7273371104815864</v>
      </c>
      <c r="R72" s="132">
        <v>0.7512919896640827</v>
      </c>
      <c r="S72" s="103" t="s">
        <v>766</v>
      </c>
      <c r="Y72" s="105">
        <v>361</v>
      </c>
      <c r="Z72" s="105">
        <v>0</v>
      </c>
      <c r="AA72" s="105">
        <v>319</v>
      </c>
      <c r="AB72" s="105">
        <v>680</v>
      </c>
      <c r="AG72" s="105">
        <v>5135</v>
      </c>
      <c r="AH72" s="105">
        <v>5815</v>
      </c>
      <c r="AI72" s="105">
        <v>1925</v>
      </c>
      <c r="AJ72" s="105">
        <v>1925</v>
      </c>
    </row>
    <row r="73" spans="2:36" s="80" customFormat="1" ht="12.75">
      <c r="B73" s="130" t="s">
        <v>111</v>
      </c>
      <c r="C73" s="130" t="s">
        <v>631</v>
      </c>
      <c r="D73" s="131" t="s">
        <v>255</v>
      </c>
      <c r="E73" s="122">
        <v>328</v>
      </c>
      <c r="F73" s="122">
        <v>0</v>
      </c>
      <c r="G73" s="122">
        <v>0</v>
      </c>
      <c r="H73" s="122">
        <v>328</v>
      </c>
      <c r="I73" s="122" t="s">
        <v>9</v>
      </c>
      <c r="J73" s="122" t="s">
        <v>9</v>
      </c>
      <c r="K73" s="122" t="s">
        <v>9</v>
      </c>
      <c r="L73" s="122" t="s">
        <v>9</v>
      </c>
      <c r="M73" s="132" t="s">
        <v>9</v>
      </c>
      <c r="N73" s="132" t="s">
        <v>9</v>
      </c>
      <c r="O73" s="132" t="s">
        <v>9</v>
      </c>
      <c r="P73" s="132" t="s">
        <v>9</v>
      </c>
      <c r="Q73" s="57" t="s">
        <v>9</v>
      </c>
      <c r="R73" s="132" t="s">
        <v>9</v>
      </c>
      <c r="S73" s="103" t="s">
        <v>787</v>
      </c>
      <c r="Y73" s="105" t="s">
        <v>9</v>
      </c>
      <c r="Z73" s="105" t="s">
        <v>9</v>
      </c>
      <c r="AA73" s="105" t="s">
        <v>9</v>
      </c>
      <c r="AB73" s="105" t="s">
        <v>9</v>
      </c>
      <c r="AG73" s="105" t="s">
        <v>9</v>
      </c>
      <c r="AH73" s="105" t="s">
        <v>9</v>
      </c>
      <c r="AI73" s="105" t="s">
        <v>9</v>
      </c>
      <c r="AJ73" s="105" t="s">
        <v>9</v>
      </c>
    </row>
    <row r="74" spans="2:36" s="80" customFormat="1" ht="12.75">
      <c r="B74" s="130" t="s">
        <v>30</v>
      </c>
      <c r="C74" s="130" t="s">
        <v>631</v>
      </c>
      <c r="D74" s="131" t="s">
        <v>271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32" t="s">
        <v>9</v>
      </c>
      <c r="N74" s="132" t="s">
        <v>9</v>
      </c>
      <c r="O74" s="132" t="s">
        <v>9</v>
      </c>
      <c r="P74" s="132" t="s">
        <v>9</v>
      </c>
      <c r="Q74" s="57">
        <v>1</v>
      </c>
      <c r="R74" s="132">
        <v>1</v>
      </c>
      <c r="S74" s="103" t="s">
        <v>781</v>
      </c>
      <c r="Y74" s="105">
        <v>0</v>
      </c>
      <c r="Z74" s="105">
        <v>0</v>
      </c>
      <c r="AA74" s="105">
        <v>0</v>
      </c>
      <c r="AB74" s="105">
        <v>0</v>
      </c>
      <c r="AG74" s="105">
        <v>254</v>
      </c>
      <c r="AH74" s="105">
        <v>254</v>
      </c>
      <c r="AI74" s="105">
        <v>0</v>
      </c>
      <c r="AJ74" s="105">
        <v>0</v>
      </c>
    </row>
    <row r="75" spans="2:36" s="80" customFormat="1" ht="12.75">
      <c r="B75" s="130" t="s">
        <v>170</v>
      </c>
      <c r="C75" s="130" t="s">
        <v>631</v>
      </c>
      <c r="D75" s="131" t="s">
        <v>273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32" t="s">
        <v>9</v>
      </c>
      <c r="N75" s="132" t="s">
        <v>9</v>
      </c>
      <c r="O75" s="132" t="s">
        <v>9</v>
      </c>
      <c r="P75" s="132" t="s">
        <v>9</v>
      </c>
      <c r="Q75" s="57">
        <v>0.9700293329932407</v>
      </c>
      <c r="R75" s="132">
        <v>0.9700293329932407</v>
      </c>
      <c r="S75" s="103" t="s">
        <v>782</v>
      </c>
      <c r="Y75" s="105">
        <v>0</v>
      </c>
      <c r="Z75" s="105">
        <v>0</v>
      </c>
      <c r="AA75" s="105">
        <v>0</v>
      </c>
      <c r="AB75" s="105">
        <v>0</v>
      </c>
      <c r="AG75" s="105">
        <v>7606</v>
      </c>
      <c r="AH75" s="105">
        <v>7606</v>
      </c>
      <c r="AI75" s="105">
        <v>235</v>
      </c>
      <c r="AJ75" s="105">
        <v>235</v>
      </c>
    </row>
    <row r="76" spans="2:36" s="80" customFormat="1" ht="12.75">
      <c r="B76" s="130" t="s">
        <v>600</v>
      </c>
      <c r="C76" s="130" t="s">
        <v>631</v>
      </c>
      <c r="D76" s="131" t="s">
        <v>873</v>
      </c>
      <c r="E76" s="122">
        <v>0</v>
      </c>
      <c r="F76" s="122">
        <v>0</v>
      </c>
      <c r="G76" s="122">
        <v>1535</v>
      </c>
      <c r="H76" s="122">
        <v>1535</v>
      </c>
      <c r="I76" s="122">
        <v>0</v>
      </c>
      <c r="J76" s="122">
        <v>0</v>
      </c>
      <c r="K76" s="122">
        <v>0</v>
      </c>
      <c r="L76" s="122">
        <v>0</v>
      </c>
      <c r="M76" s="132">
        <v>1</v>
      </c>
      <c r="N76" s="132" t="s">
        <v>9</v>
      </c>
      <c r="O76" s="132" t="s">
        <v>9</v>
      </c>
      <c r="P76" s="132">
        <v>1</v>
      </c>
      <c r="Q76" s="57">
        <v>1</v>
      </c>
      <c r="R76" s="132">
        <v>1</v>
      </c>
      <c r="S76" s="103" t="s">
        <v>781</v>
      </c>
      <c r="Y76" s="105">
        <v>0</v>
      </c>
      <c r="Z76" s="105">
        <v>0</v>
      </c>
      <c r="AA76" s="105">
        <v>1535</v>
      </c>
      <c r="AB76" s="105">
        <v>1535</v>
      </c>
      <c r="AG76" s="105">
        <v>211</v>
      </c>
      <c r="AH76" s="105">
        <v>1746</v>
      </c>
      <c r="AI76" s="105">
        <v>0</v>
      </c>
      <c r="AJ76" s="105">
        <v>0</v>
      </c>
    </row>
    <row r="77" spans="2:36" s="80" customFormat="1" ht="12.75">
      <c r="B77" s="130" t="s">
        <v>751</v>
      </c>
      <c r="C77" s="130" t="s">
        <v>631</v>
      </c>
      <c r="D77" s="131" t="s">
        <v>423</v>
      </c>
      <c r="E77" s="122">
        <v>0</v>
      </c>
      <c r="F77" s="122">
        <v>0</v>
      </c>
      <c r="G77" s="122">
        <v>477</v>
      </c>
      <c r="H77" s="122">
        <v>477</v>
      </c>
      <c r="I77" s="122">
        <v>0</v>
      </c>
      <c r="J77" s="122">
        <v>0</v>
      </c>
      <c r="K77" s="122">
        <v>0</v>
      </c>
      <c r="L77" s="122">
        <v>0</v>
      </c>
      <c r="M77" s="132">
        <v>1</v>
      </c>
      <c r="N77" s="132" t="s">
        <v>9</v>
      </c>
      <c r="O77" s="132" t="s">
        <v>9</v>
      </c>
      <c r="P77" s="132">
        <v>1</v>
      </c>
      <c r="Q77" s="57">
        <v>0.9962894248608535</v>
      </c>
      <c r="R77" s="132">
        <v>0.9966216216216216</v>
      </c>
      <c r="S77" s="103" t="s">
        <v>781</v>
      </c>
      <c r="Y77" s="105">
        <v>0</v>
      </c>
      <c r="Z77" s="105">
        <v>0</v>
      </c>
      <c r="AA77" s="105">
        <v>477</v>
      </c>
      <c r="AB77" s="105">
        <v>477</v>
      </c>
      <c r="AG77" s="105">
        <v>4833</v>
      </c>
      <c r="AH77" s="105">
        <v>5310</v>
      </c>
      <c r="AI77" s="105">
        <v>18</v>
      </c>
      <c r="AJ77" s="105">
        <v>18</v>
      </c>
    </row>
    <row r="78" spans="2:36" s="80" customFormat="1" ht="12.75">
      <c r="B78" s="130" t="s">
        <v>587</v>
      </c>
      <c r="C78" s="130" t="s">
        <v>631</v>
      </c>
      <c r="D78" s="131" t="s">
        <v>874</v>
      </c>
      <c r="E78" s="122">
        <v>0</v>
      </c>
      <c r="F78" s="122">
        <v>0</v>
      </c>
      <c r="G78" s="122">
        <v>410</v>
      </c>
      <c r="H78" s="122">
        <v>410</v>
      </c>
      <c r="I78" s="122">
        <v>0</v>
      </c>
      <c r="J78" s="122">
        <v>0</v>
      </c>
      <c r="K78" s="122">
        <v>0</v>
      </c>
      <c r="L78" s="122">
        <v>0</v>
      </c>
      <c r="M78" s="132">
        <v>1</v>
      </c>
      <c r="N78" s="132" t="s">
        <v>9</v>
      </c>
      <c r="O78" s="132" t="s">
        <v>9</v>
      </c>
      <c r="P78" s="132">
        <v>1</v>
      </c>
      <c r="Q78" s="57">
        <v>1</v>
      </c>
      <c r="R78" s="132">
        <v>1</v>
      </c>
      <c r="S78" s="103" t="s">
        <v>781</v>
      </c>
      <c r="Y78" s="105">
        <v>0</v>
      </c>
      <c r="Z78" s="105">
        <v>0</v>
      </c>
      <c r="AA78" s="105">
        <v>410</v>
      </c>
      <c r="AB78" s="105">
        <v>410</v>
      </c>
      <c r="AG78" s="105">
        <v>174</v>
      </c>
      <c r="AH78" s="105">
        <v>584</v>
      </c>
      <c r="AI78" s="105">
        <v>0</v>
      </c>
      <c r="AJ78" s="105">
        <v>0</v>
      </c>
    </row>
    <row r="79" spans="2:36" s="80" customFormat="1" ht="12.75">
      <c r="B79" s="130" t="s">
        <v>28</v>
      </c>
      <c r="C79" s="130" t="s">
        <v>631</v>
      </c>
      <c r="D79" s="131" t="s">
        <v>277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32" t="s">
        <v>9</v>
      </c>
      <c r="N79" s="132" t="s">
        <v>9</v>
      </c>
      <c r="O79" s="132" t="s">
        <v>9</v>
      </c>
      <c r="P79" s="132" t="s">
        <v>9</v>
      </c>
      <c r="Q79" s="57">
        <v>1</v>
      </c>
      <c r="R79" s="132">
        <v>1</v>
      </c>
      <c r="S79" s="103" t="s">
        <v>781</v>
      </c>
      <c r="Y79" s="105">
        <v>0</v>
      </c>
      <c r="Z79" s="105">
        <v>0</v>
      </c>
      <c r="AA79" s="105">
        <v>0</v>
      </c>
      <c r="AB79" s="105">
        <v>0</v>
      </c>
      <c r="AG79" s="105">
        <v>253</v>
      </c>
      <c r="AH79" s="105">
        <v>253</v>
      </c>
      <c r="AI79" s="105">
        <v>0</v>
      </c>
      <c r="AJ79" s="105">
        <v>0</v>
      </c>
    </row>
    <row r="80" spans="2:36" s="80" customFormat="1" ht="12.75">
      <c r="B80" s="130" t="s">
        <v>588</v>
      </c>
      <c r="C80" s="130" t="s">
        <v>631</v>
      </c>
      <c r="D80" s="131" t="s">
        <v>875</v>
      </c>
      <c r="E80" s="122">
        <v>0</v>
      </c>
      <c r="F80" s="122">
        <v>0</v>
      </c>
      <c r="G80" s="122">
        <v>331</v>
      </c>
      <c r="H80" s="122">
        <v>331</v>
      </c>
      <c r="I80" s="122">
        <v>0</v>
      </c>
      <c r="J80" s="122">
        <v>0</v>
      </c>
      <c r="K80" s="122">
        <v>0</v>
      </c>
      <c r="L80" s="122">
        <v>0</v>
      </c>
      <c r="M80" s="132">
        <v>1</v>
      </c>
      <c r="N80" s="132" t="s">
        <v>9</v>
      </c>
      <c r="O80" s="132" t="s">
        <v>9</v>
      </c>
      <c r="P80" s="132">
        <v>1</v>
      </c>
      <c r="Q80" s="57">
        <v>1</v>
      </c>
      <c r="R80" s="132">
        <v>1</v>
      </c>
      <c r="S80" s="103" t="s">
        <v>781</v>
      </c>
      <c r="Y80" s="105">
        <v>0</v>
      </c>
      <c r="Z80" s="105">
        <v>0</v>
      </c>
      <c r="AA80" s="105">
        <v>331</v>
      </c>
      <c r="AB80" s="105">
        <v>331</v>
      </c>
      <c r="AG80" s="105">
        <v>52</v>
      </c>
      <c r="AH80" s="105">
        <v>383</v>
      </c>
      <c r="AI80" s="105">
        <v>0</v>
      </c>
      <c r="AJ80" s="105">
        <v>0</v>
      </c>
    </row>
    <row r="81" spans="2:36" s="80" customFormat="1" ht="12.75">
      <c r="B81" s="130" t="s">
        <v>112</v>
      </c>
      <c r="C81" s="130" t="s">
        <v>631</v>
      </c>
      <c r="D81" s="131" t="s">
        <v>281</v>
      </c>
      <c r="E81" s="122">
        <v>168</v>
      </c>
      <c r="F81" s="122">
        <v>0</v>
      </c>
      <c r="G81" s="122">
        <v>69</v>
      </c>
      <c r="H81" s="122">
        <v>237</v>
      </c>
      <c r="I81" s="122">
        <v>38</v>
      </c>
      <c r="J81" s="122">
        <v>0</v>
      </c>
      <c r="K81" s="122">
        <v>2</v>
      </c>
      <c r="L81" s="122">
        <v>40</v>
      </c>
      <c r="M81" s="132">
        <v>0.8312236286919831</v>
      </c>
      <c r="N81" s="132">
        <v>0.7738095238095238</v>
      </c>
      <c r="O81" s="132" t="s">
        <v>9</v>
      </c>
      <c r="P81" s="132">
        <v>0.9710144927536232</v>
      </c>
      <c r="Q81" s="57">
        <v>0.6823461649227225</v>
      </c>
      <c r="R81" s="132">
        <v>0.6856579688379951</v>
      </c>
      <c r="S81" s="103" t="s">
        <v>787</v>
      </c>
      <c r="Y81" s="105">
        <v>130</v>
      </c>
      <c r="Z81" s="105">
        <v>0</v>
      </c>
      <c r="AA81" s="105">
        <v>67</v>
      </c>
      <c r="AB81" s="105">
        <v>197</v>
      </c>
      <c r="AG81" s="105">
        <v>7108</v>
      </c>
      <c r="AH81" s="105">
        <v>7305</v>
      </c>
      <c r="AI81" s="105">
        <v>3309</v>
      </c>
      <c r="AJ81" s="105">
        <v>3349</v>
      </c>
    </row>
    <row r="82" spans="2:36" s="80" customFormat="1" ht="12.75">
      <c r="B82" s="130" t="s">
        <v>34</v>
      </c>
      <c r="C82" s="130" t="s">
        <v>631</v>
      </c>
      <c r="D82" s="131" t="s">
        <v>283</v>
      </c>
      <c r="E82" s="122">
        <v>0</v>
      </c>
      <c r="F82" s="122">
        <v>0</v>
      </c>
      <c r="G82" s="122">
        <v>265</v>
      </c>
      <c r="H82" s="122">
        <v>265</v>
      </c>
      <c r="I82" s="122">
        <v>0</v>
      </c>
      <c r="J82" s="122">
        <v>0</v>
      </c>
      <c r="K82" s="122">
        <v>0</v>
      </c>
      <c r="L82" s="122">
        <v>0</v>
      </c>
      <c r="M82" s="132">
        <v>1</v>
      </c>
      <c r="N82" s="132" t="s">
        <v>9</v>
      </c>
      <c r="O82" s="132" t="s">
        <v>9</v>
      </c>
      <c r="P82" s="132">
        <v>1</v>
      </c>
      <c r="Q82" s="57">
        <v>0.9567402228533974</v>
      </c>
      <c r="R82" s="132">
        <v>0.9591078066914498</v>
      </c>
      <c r="S82" s="103" t="s">
        <v>788</v>
      </c>
      <c r="Y82" s="105">
        <v>0</v>
      </c>
      <c r="Z82" s="105">
        <v>0</v>
      </c>
      <c r="AA82" s="105">
        <v>265</v>
      </c>
      <c r="AB82" s="105">
        <v>265</v>
      </c>
      <c r="AG82" s="105">
        <v>4379</v>
      </c>
      <c r="AH82" s="105">
        <v>4644</v>
      </c>
      <c r="AI82" s="105">
        <v>198</v>
      </c>
      <c r="AJ82" s="105">
        <v>198</v>
      </c>
    </row>
    <row r="83" spans="2:36" s="80" customFormat="1" ht="12.75">
      <c r="B83" s="130" t="s">
        <v>157</v>
      </c>
      <c r="C83" s="130" t="s">
        <v>631</v>
      </c>
      <c r="D83" s="131" t="s">
        <v>257</v>
      </c>
      <c r="E83" s="122">
        <v>448</v>
      </c>
      <c r="F83" s="122">
        <v>0</v>
      </c>
      <c r="G83" s="122">
        <v>0</v>
      </c>
      <c r="H83" s="122">
        <v>448</v>
      </c>
      <c r="I83" s="122" t="s">
        <v>9</v>
      </c>
      <c r="J83" s="122" t="s">
        <v>9</v>
      </c>
      <c r="K83" s="122" t="s">
        <v>9</v>
      </c>
      <c r="L83" s="122" t="s">
        <v>9</v>
      </c>
      <c r="M83" s="132" t="s">
        <v>9</v>
      </c>
      <c r="N83" s="132" t="s">
        <v>9</v>
      </c>
      <c r="O83" s="132" t="s">
        <v>9</v>
      </c>
      <c r="P83" s="132" t="s">
        <v>9</v>
      </c>
      <c r="Q83" s="57" t="s">
        <v>9</v>
      </c>
      <c r="R83" s="132" t="s">
        <v>9</v>
      </c>
      <c r="S83" s="103" t="s">
        <v>788</v>
      </c>
      <c r="Y83" s="105" t="s">
        <v>9</v>
      </c>
      <c r="Z83" s="105" t="s">
        <v>9</v>
      </c>
      <c r="AA83" s="105" t="s">
        <v>9</v>
      </c>
      <c r="AB83" s="105" t="s">
        <v>9</v>
      </c>
      <c r="AG83" s="105" t="s">
        <v>9</v>
      </c>
      <c r="AH83" s="105" t="s">
        <v>9</v>
      </c>
      <c r="AI83" s="105" t="s">
        <v>9</v>
      </c>
      <c r="AJ83" s="105" t="s">
        <v>9</v>
      </c>
    </row>
    <row r="84" spans="2:36" s="80" customFormat="1" ht="12.75">
      <c r="B84" s="130" t="s">
        <v>589</v>
      </c>
      <c r="C84" s="130" t="s">
        <v>631</v>
      </c>
      <c r="D84" s="131" t="s">
        <v>876</v>
      </c>
      <c r="E84" s="122">
        <v>0</v>
      </c>
      <c r="F84" s="122">
        <v>0</v>
      </c>
      <c r="G84" s="122">
        <v>1520</v>
      </c>
      <c r="H84" s="122">
        <v>1520</v>
      </c>
      <c r="I84" s="122">
        <v>0</v>
      </c>
      <c r="J84" s="122">
        <v>0</v>
      </c>
      <c r="K84" s="122">
        <v>0</v>
      </c>
      <c r="L84" s="122">
        <v>0</v>
      </c>
      <c r="M84" s="132">
        <v>1</v>
      </c>
      <c r="N84" s="132" t="s">
        <v>9</v>
      </c>
      <c r="O84" s="132" t="s">
        <v>9</v>
      </c>
      <c r="P84" s="132">
        <v>1</v>
      </c>
      <c r="Q84" s="57">
        <v>1</v>
      </c>
      <c r="R84" s="132">
        <v>1</v>
      </c>
      <c r="S84" s="103" t="s">
        <v>781</v>
      </c>
      <c r="Y84" s="105">
        <v>0</v>
      </c>
      <c r="Z84" s="105">
        <v>0</v>
      </c>
      <c r="AA84" s="105">
        <v>1520</v>
      </c>
      <c r="AB84" s="105">
        <v>1520</v>
      </c>
      <c r="AG84" s="105">
        <v>721</v>
      </c>
      <c r="AH84" s="105">
        <v>2241</v>
      </c>
      <c r="AI84" s="105">
        <v>0</v>
      </c>
      <c r="AJ84" s="105">
        <v>0</v>
      </c>
    </row>
    <row r="85" spans="2:36" s="80" customFormat="1" ht="12.75">
      <c r="B85" s="130" t="s">
        <v>590</v>
      </c>
      <c r="C85" s="130" t="s">
        <v>631</v>
      </c>
      <c r="D85" s="131" t="s">
        <v>877</v>
      </c>
      <c r="E85" s="122">
        <v>0</v>
      </c>
      <c r="F85" s="122">
        <v>0</v>
      </c>
      <c r="G85" s="122">
        <v>297</v>
      </c>
      <c r="H85" s="122">
        <v>297</v>
      </c>
      <c r="I85" s="122">
        <v>0</v>
      </c>
      <c r="J85" s="122">
        <v>0</v>
      </c>
      <c r="K85" s="122">
        <v>0</v>
      </c>
      <c r="L85" s="122">
        <v>0</v>
      </c>
      <c r="M85" s="132">
        <v>1</v>
      </c>
      <c r="N85" s="132" t="s">
        <v>9</v>
      </c>
      <c r="O85" s="132" t="s">
        <v>9</v>
      </c>
      <c r="P85" s="132">
        <v>1</v>
      </c>
      <c r="Q85" s="57">
        <v>1</v>
      </c>
      <c r="R85" s="132">
        <v>1</v>
      </c>
      <c r="S85" s="103" t="s">
        <v>781</v>
      </c>
      <c r="Y85" s="105">
        <v>0</v>
      </c>
      <c r="Z85" s="105">
        <v>0</v>
      </c>
      <c r="AA85" s="105">
        <v>297</v>
      </c>
      <c r="AB85" s="105">
        <v>297</v>
      </c>
      <c r="AG85" s="105">
        <v>53</v>
      </c>
      <c r="AH85" s="105">
        <v>350</v>
      </c>
      <c r="AI85" s="105">
        <v>0</v>
      </c>
      <c r="AJ85" s="105">
        <v>0</v>
      </c>
    </row>
    <row r="86" spans="2:36" s="80" customFormat="1" ht="12.75">
      <c r="B86" s="130" t="s">
        <v>161</v>
      </c>
      <c r="C86" s="130" t="s">
        <v>631</v>
      </c>
      <c r="D86" s="131" t="s">
        <v>250</v>
      </c>
      <c r="E86" s="122">
        <v>746</v>
      </c>
      <c r="F86" s="122">
        <v>0</v>
      </c>
      <c r="G86" s="122">
        <v>0</v>
      </c>
      <c r="H86" s="122">
        <v>746</v>
      </c>
      <c r="I86" s="122">
        <v>138</v>
      </c>
      <c r="J86" s="122">
        <v>0</v>
      </c>
      <c r="K86" s="122">
        <v>0</v>
      </c>
      <c r="L86" s="122">
        <v>138</v>
      </c>
      <c r="M86" s="132">
        <v>0.8150134048257373</v>
      </c>
      <c r="N86" s="132">
        <v>0.8150134048257373</v>
      </c>
      <c r="O86" s="132" t="s">
        <v>9</v>
      </c>
      <c r="P86" s="132" t="s">
        <v>9</v>
      </c>
      <c r="Q86" s="57">
        <v>0.7465184563758389</v>
      </c>
      <c r="R86" s="132">
        <v>0.7485967623850972</v>
      </c>
      <c r="S86" s="103" t="s">
        <v>798</v>
      </c>
      <c r="Y86" s="105">
        <v>608</v>
      </c>
      <c r="Z86" s="105">
        <v>0</v>
      </c>
      <c r="AA86" s="105">
        <v>0</v>
      </c>
      <c r="AB86" s="105">
        <v>608</v>
      </c>
      <c r="AG86" s="105">
        <v>17797</v>
      </c>
      <c r="AH86" s="105">
        <v>18405</v>
      </c>
      <c r="AI86" s="105">
        <v>6043</v>
      </c>
      <c r="AJ86" s="105">
        <v>6181</v>
      </c>
    </row>
    <row r="87" spans="2:36" s="80" customFormat="1" ht="12.75">
      <c r="B87" s="130" t="s">
        <v>95</v>
      </c>
      <c r="C87" s="130" t="s">
        <v>631</v>
      </c>
      <c r="D87" s="131" t="s">
        <v>259</v>
      </c>
      <c r="E87" s="122">
        <v>22</v>
      </c>
      <c r="F87" s="122">
        <v>0</v>
      </c>
      <c r="G87" s="122">
        <v>92</v>
      </c>
      <c r="H87" s="122">
        <v>114</v>
      </c>
      <c r="I87" s="122">
        <v>8</v>
      </c>
      <c r="J87" s="122">
        <v>0</v>
      </c>
      <c r="K87" s="122">
        <v>1</v>
      </c>
      <c r="L87" s="122">
        <v>9</v>
      </c>
      <c r="M87" s="132">
        <v>0.9210526315789473</v>
      </c>
      <c r="N87" s="132">
        <v>0.6363636363636364</v>
      </c>
      <c r="O87" s="132" t="s">
        <v>9</v>
      </c>
      <c r="P87" s="132">
        <v>0.9891304347826086</v>
      </c>
      <c r="Q87" s="57">
        <v>0.7544272274488102</v>
      </c>
      <c r="R87" s="132">
        <v>0.7557309540150995</v>
      </c>
      <c r="S87" s="103" t="s">
        <v>788</v>
      </c>
      <c r="Y87" s="105">
        <v>14</v>
      </c>
      <c r="Z87" s="105">
        <v>0</v>
      </c>
      <c r="AA87" s="105">
        <v>91</v>
      </c>
      <c r="AB87" s="105">
        <v>105</v>
      </c>
      <c r="AG87" s="105">
        <v>10906</v>
      </c>
      <c r="AH87" s="105">
        <v>11011</v>
      </c>
      <c r="AI87" s="105">
        <v>3550</v>
      </c>
      <c r="AJ87" s="105">
        <v>3559</v>
      </c>
    </row>
    <row r="88" spans="2:36" s="80" customFormat="1" ht="12.75">
      <c r="B88" s="130" t="s">
        <v>36</v>
      </c>
      <c r="C88" s="130" t="s">
        <v>631</v>
      </c>
      <c r="D88" s="131" t="s">
        <v>291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2">
        <v>0</v>
      </c>
      <c r="L88" s="122">
        <v>0</v>
      </c>
      <c r="M88" s="132" t="s">
        <v>9</v>
      </c>
      <c r="N88" s="132" t="s">
        <v>9</v>
      </c>
      <c r="O88" s="132" t="s">
        <v>9</v>
      </c>
      <c r="P88" s="132" t="s">
        <v>9</v>
      </c>
      <c r="Q88" s="57">
        <v>0.9982412944073162</v>
      </c>
      <c r="R88" s="132">
        <v>0.9982412944073162</v>
      </c>
      <c r="S88" s="103" t="s">
        <v>790</v>
      </c>
      <c r="Y88" s="105">
        <v>0</v>
      </c>
      <c r="Z88" s="105">
        <v>0</v>
      </c>
      <c r="AA88" s="105">
        <v>0</v>
      </c>
      <c r="AB88" s="105">
        <v>0</v>
      </c>
      <c r="AG88" s="105">
        <v>2838</v>
      </c>
      <c r="AH88" s="105">
        <v>2838</v>
      </c>
      <c r="AI88" s="105">
        <v>5</v>
      </c>
      <c r="AJ88" s="105">
        <v>5</v>
      </c>
    </row>
    <row r="89" spans="2:36" s="80" customFormat="1" ht="12.75">
      <c r="B89" s="130" t="s">
        <v>215</v>
      </c>
      <c r="C89" s="130" t="s">
        <v>631</v>
      </c>
      <c r="D89" s="131" t="s">
        <v>216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0</v>
      </c>
      <c r="M89" s="132" t="s">
        <v>9</v>
      </c>
      <c r="N89" s="132" t="s">
        <v>9</v>
      </c>
      <c r="O89" s="132" t="s">
        <v>9</v>
      </c>
      <c r="P89" s="132" t="s">
        <v>9</v>
      </c>
      <c r="Q89" s="57">
        <v>1</v>
      </c>
      <c r="R89" s="132">
        <v>1</v>
      </c>
      <c r="S89" s="103" t="s">
        <v>782</v>
      </c>
      <c r="Y89" s="105">
        <v>0</v>
      </c>
      <c r="Z89" s="105">
        <v>0</v>
      </c>
      <c r="AA89" s="105">
        <v>0</v>
      </c>
      <c r="AB89" s="105">
        <v>0</v>
      </c>
      <c r="AG89" s="105">
        <v>637</v>
      </c>
      <c r="AH89" s="105">
        <v>637</v>
      </c>
      <c r="AI89" s="105">
        <v>0</v>
      </c>
      <c r="AJ89" s="105">
        <v>0</v>
      </c>
    </row>
    <row r="90" spans="2:36" s="80" customFormat="1" ht="12.75">
      <c r="B90" s="130" t="s">
        <v>179</v>
      </c>
      <c r="C90" s="130" t="s">
        <v>631</v>
      </c>
      <c r="D90" s="131" t="s">
        <v>295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2">
        <v>0</v>
      </c>
      <c r="L90" s="122">
        <v>0</v>
      </c>
      <c r="M90" s="132" t="s">
        <v>9</v>
      </c>
      <c r="N90" s="132" t="s">
        <v>9</v>
      </c>
      <c r="O90" s="132" t="s">
        <v>9</v>
      </c>
      <c r="P90" s="132" t="s">
        <v>9</v>
      </c>
      <c r="Q90" s="57">
        <v>1</v>
      </c>
      <c r="R90" s="132">
        <v>1</v>
      </c>
      <c r="S90" s="103" t="s">
        <v>760</v>
      </c>
      <c r="Y90" s="105">
        <v>0</v>
      </c>
      <c r="Z90" s="105">
        <v>0</v>
      </c>
      <c r="AA90" s="105">
        <v>0</v>
      </c>
      <c r="AB90" s="105">
        <v>0</v>
      </c>
      <c r="AG90" s="105">
        <v>7857</v>
      </c>
      <c r="AH90" s="105">
        <v>7857</v>
      </c>
      <c r="AI90" s="105">
        <v>0</v>
      </c>
      <c r="AJ90" s="105">
        <v>0</v>
      </c>
    </row>
    <row r="91" spans="2:36" s="80" customFormat="1" ht="12.75">
      <c r="B91" s="130" t="s">
        <v>89</v>
      </c>
      <c r="C91" s="130" t="s">
        <v>631</v>
      </c>
      <c r="D91" s="131" t="s">
        <v>895</v>
      </c>
      <c r="E91" s="122">
        <v>15</v>
      </c>
      <c r="F91" s="122">
        <v>0</v>
      </c>
      <c r="G91" s="122">
        <v>0</v>
      </c>
      <c r="H91" s="122">
        <v>15</v>
      </c>
      <c r="I91" s="122">
        <v>0</v>
      </c>
      <c r="J91" s="122">
        <v>0</v>
      </c>
      <c r="K91" s="122">
        <v>0</v>
      </c>
      <c r="L91" s="122">
        <v>0</v>
      </c>
      <c r="M91" s="132">
        <v>1</v>
      </c>
      <c r="N91" s="132">
        <v>1</v>
      </c>
      <c r="O91" s="132" t="s">
        <v>9</v>
      </c>
      <c r="P91" s="132" t="s">
        <v>9</v>
      </c>
      <c r="Q91" s="57">
        <v>0.8323900740095778</v>
      </c>
      <c r="R91" s="132">
        <v>0.8327541268462206</v>
      </c>
      <c r="S91" s="103" t="s">
        <v>766</v>
      </c>
      <c r="Y91" s="105">
        <v>15</v>
      </c>
      <c r="Z91" s="105">
        <v>0</v>
      </c>
      <c r="AA91" s="105">
        <v>0</v>
      </c>
      <c r="AB91" s="105">
        <v>15</v>
      </c>
      <c r="AG91" s="105">
        <v>5736</v>
      </c>
      <c r="AH91" s="105">
        <v>5751</v>
      </c>
      <c r="AI91" s="105">
        <v>1155</v>
      </c>
      <c r="AJ91" s="105">
        <v>1155</v>
      </c>
    </row>
    <row r="92" spans="2:36" s="80" customFormat="1" ht="12.75">
      <c r="B92" s="130" t="s">
        <v>748</v>
      </c>
      <c r="C92" s="130" t="s">
        <v>631</v>
      </c>
      <c r="D92" s="131" t="s">
        <v>749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  <c r="L92" s="122">
        <v>0</v>
      </c>
      <c r="M92" s="132" t="s">
        <v>9</v>
      </c>
      <c r="N92" s="132" t="s">
        <v>9</v>
      </c>
      <c r="O92" s="132" t="s">
        <v>9</v>
      </c>
      <c r="P92" s="132" t="s">
        <v>9</v>
      </c>
      <c r="Q92" s="57">
        <v>1</v>
      </c>
      <c r="R92" s="132">
        <v>1</v>
      </c>
      <c r="S92" s="103" t="s">
        <v>798</v>
      </c>
      <c r="Y92" s="105">
        <v>0</v>
      </c>
      <c r="Z92" s="105">
        <v>0</v>
      </c>
      <c r="AA92" s="105">
        <v>0</v>
      </c>
      <c r="AB92" s="105">
        <v>0</v>
      </c>
      <c r="AG92" s="105">
        <v>3925</v>
      </c>
      <c r="AH92" s="105">
        <v>3925</v>
      </c>
      <c r="AI92" s="105">
        <v>0</v>
      </c>
      <c r="AJ92" s="105">
        <v>0</v>
      </c>
    </row>
    <row r="93" spans="2:36" s="80" customFormat="1" ht="12.75">
      <c r="B93" s="130" t="s">
        <v>109</v>
      </c>
      <c r="C93" s="130" t="s">
        <v>631</v>
      </c>
      <c r="D93" s="131" t="s">
        <v>290</v>
      </c>
      <c r="E93" s="122">
        <v>128</v>
      </c>
      <c r="F93" s="122">
        <v>0</v>
      </c>
      <c r="G93" s="122">
        <v>1212</v>
      </c>
      <c r="H93" s="122">
        <v>1340</v>
      </c>
      <c r="I93" s="122">
        <v>29</v>
      </c>
      <c r="J93" s="122">
        <v>0</v>
      </c>
      <c r="K93" s="122">
        <v>0</v>
      </c>
      <c r="L93" s="122">
        <v>29</v>
      </c>
      <c r="M93" s="132">
        <v>0.9783582089552239</v>
      </c>
      <c r="N93" s="132">
        <v>0.7734375</v>
      </c>
      <c r="O93" s="132" t="s">
        <v>9</v>
      </c>
      <c r="P93" s="132">
        <v>1</v>
      </c>
      <c r="Q93" s="57">
        <v>0.7217887154861945</v>
      </c>
      <c r="R93" s="132">
        <v>0.7452277065721298</v>
      </c>
      <c r="S93" s="103" t="s">
        <v>798</v>
      </c>
      <c r="Y93" s="105">
        <v>99</v>
      </c>
      <c r="Z93" s="105">
        <v>0</v>
      </c>
      <c r="AA93" s="105">
        <v>1212</v>
      </c>
      <c r="AB93" s="105">
        <v>1311</v>
      </c>
      <c r="AG93" s="105">
        <v>9620</v>
      </c>
      <c r="AH93" s="105">
        <v>10931</v>
      </c>
      <c r="AI93" s="105">
        <v>3708</v>
      </c>
      <c r="AJ93" s="105">
        <v>3737</v>
      </c>
    </row>
    <row r="94" spans="2:36" s="80" customFormat="1" ht="12.75">
      <c r="B94" s="130" t="s">
        <v>689</v>
      </c>
      <c r="C94" s="130" t="s">
        <v>631</v>
      </c>
      <c r="D94" s="131" t="s">
        <v>886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32" t="s">
        <v>9</v>
      </c>
      <c r="N94" s="132" t="s">
        <v>9</v>
      </c>
      <c r="O94" s="132" t="s">
        <v>9</v>
      </c>
      <c r="P94" s="132" t="s">
        <v>9</v>
      </c>
      <c r="Q94" s="57" t="s">
        <v>9</v>
      </c>
      <c r="R94" s="132" t="s">
        <v>9</v>
      </c>
      <c r="S94" s="103" t="s">
        <v>790</v>
      </c>
      <c r="Y94" s="105">
        <v>0</v>
      </c>
      <c r="Z94" s="105">
        <v>0</v>
      </c>
      <c r="AA94" s="105">
        <v>0</v>
      </c>
      <c r="AB94" s="105">
        <v>0</v>
      </c>
      <c r="AG94" s="105">
        <v>0</v>
      </c>
      <c r="AH94" s="105">
        <v>0</v>
      </c>
      <c r="AI94" s="105">
        <v>0</v>
      </c>
      <c r="AJ94" s="105">
        <v>0</v>
      </c>
    </row>
    <row r="95" spans="2:36" s="80" customFormat="1" ht="12.75">
      <c r="B95" s="130" t="s">
        <v>99</v>
      </c>
      <c r="C95" s="130" t="s">
        <v>631</v>
      </c>
      <c r="D95" s="131" t="s">
        <v>294</v>
      </c>
      <c r="E95" s="122">
        <v>1</v>
      </c>
      <c r="F95" s="122">
        <v>0</v>
      </c>
      <c r="G95" s="122">
        <v>546</v>
      </c>
      <c r="H95" s="122">
        <v>547</v>
      </c>
      <c r="I95" s="122">
        <v>0</v>
      </c>
      <c r="J95" s="122">
        <v>0</v>
      </c>
      <c r="K95" s="122">
        <v>0</v>
      </c>
      <c r="L95" s="122">
        <v>0</v>
      </c>
      <c r="M95" s="132">
        <v>1</v>
      </c>
      <c r="N95" s="132">
        <v>1</v>
      </c>
      <c r="O95" s="132" t="s">
        <v>9</v>
      </c>
      <c r="P95" s="132">
        <v>1</v>
      </c>
      <c r="Q95" s="57">
        <v>0.7936405973984262</v>
      </c>
      <c r="R95" s="132">
        <v>0.7995111296026628</v>
      </c>
      <c r="S95" s="103" t="s">
        <v>798</v>
      </c>
      <c r="Y95" s="105">
        <v>1</v>
      </c>
      <c r="Z95" s="105">
        <v>0</v>
      </c>
      <c r="AA95" s="105">
        <v>546</v>
      </c>
      <c r="AB95" s="105">
        <v>547</v>
      </c>
      <c r="AG95" s="105">
        <v>14826</v>
      </c>
      <c r="AH95" s="105">
        <v>15373</v>
      </c>
      <c r="AI95" s="105">
        <v>3855</v>
      </c>
      <c r="AJ95" s="105">
        <v>3855</v>
      </c>
    </row>
    <row r="96" spans="2:36" s="80" customFormat="1" ht="12.75">
      <c r="B96" s="130" t="s">
        <v>167</v>
      </c>
      <c r="C96" s="130" t="s">
        <v>631</v>
      </c>
      <c r="D96" s="131" t="s">
        <v>899</v>
      </c>
      <c r="E96" s="122">
        <v>76</v>
      </c>
      <c r="F96" s="122">
        <v>0</v>
      </c>
      <c r="G96" s="122">
        <v>278</v>
      </c>
      <c r="H96" s="122">
        <v>354</v>
      </c>
      <c r="I96" s="122">
        <v>19</v>
      </c>
      <c r="J96" s="122">
        <v>0</v>
      </c>
      <c r="K96" s="122">
        <v>2</v>
      </c>
      <c r="L96" s="122">
        <v>21</v>
      </c>
      <c r="M96" s="132">
        <v>0.940677966101695</v>
      </c>
      <c r="N96" s="132">
        <v>0.75</v>
      </c>
      <c r="O96" s="132" t="s">
        <v>9</v>
      </c>
      <c r="P96" s="132">
        <v>0.9928057553956835</v>
      </c>
      <c r="Q96" s="57">
        <v>0.5306671147706268</v>
      </c>
      <c r="R96" s="132">
        <v>0.5425097911227154</v>
      </c>
      <c r="S96" s="103" t="s">
        <v>790</v>
      </c>
      <c r="Y96" s="105">
        <v>57</v>
      </c>
      <c r="Z96" s="105">
        <v>0</v>
      </c>
      <c r="AA96" s="105">
        <v>276</v>
      </c>
      <c r="AB96" s="105">
        <v>333</v>
      </c>
      <c r="AG96" s="105">
        <v>6316</v>
      </c>
      <c r="AH96" s="105">
        <v>6649</v>
      </c>
      <c r="AI96" s="105">
        <v>5586</v>
      </c>
      <c r="AJ96" s="105">
        <v>5607</v>
      </c>
    </row>
    <row r="97" spans="2:36" s="80" customFormat="1" ht="12.75">
      <c r="B97" s="130" t="s">
        <v>147</v>
      </c>
      <c r="C97" s="130" t="s">
        <v>631</v>
      </c>
      <c r="D97" s="131" t="s">
        <v>274</v>
      </c>
      <c r="E97" s="122">
        <v>4</v>
      </c>
      <c r="F97" s="122">
        <v>0</v>
      </c>
      <c r="G97" s="122">
        <v>0</v>
      </c>
      <c r="H97" s="122">
        <v>4</v>
      </c>
      <c r="I97" s="122">
        <v>1</v>
      </c>
      <c r="J97" s="122">
        <v>0</v>
      </c>
      <c r="K97" s="122">
        <v>0</v>
      </c>
      <c r="L97" s="122">
        <v>1</v>
      </c>
      <c r="M97" s="132">
        <v>0.75</v>
      </c>
      <c r="N97" s="132">
        <v>0.75</v>
      </c>
      <c r="O97" s="132" t="s">
        <v>9</v>
      </c>
      <c r="P97" s="132" t="s">
        <v>9</v>
      </c>
      <c r="Q97" s="57">
        <v>0.5949316170555109</v>
      </c>
      <c r="R97" s="132">
        <v>0.5949672526714926</v>
      </c>
      <c r="S97" s="103" t="s">
        <v>782</v>
      </c>
      <c r="Y97" s="105">
        <v>3</v>
      </c>
      <c r="Z97" s="105">
        <v>0</v>
      </c>
      <c r="AA97" s="105">
        <v>0</v>
      </c>
      <c r="AB97" s="105">
        <v>3</v>
      </c>
      <c r="AG97" s="105">
        <v>10353</v>
      </c>
      <c r="AH97" s="105">
        <v>10356</v>
      </c>
      <c r="AI97" s="105">
        <v>7049</v>
      </c>
      <c r="AJ97" s="105">
        <v>7050</v>
      </c>
    </row>
    <row r="98" spans="2:36" s="80" customFormat="1" ht="12.75">
      <c r="B98" s="130" t="s">
        <v>126</v>
      </c>
      <c r="C98" s="130" t="s">
        <v>631</v>
      </c>
      <c r="D98" s="131" t="s">
        <v>296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32" t="s">
        <v>9</v>
      </c>
      <c r="N98" s="132" t="s">
        <v>9</v>
      </c>
      <c r="O98" s="132" t="s">
        <v>9</v>
      </c>
      <c r="P98" s="132" t="s">
        <v>9</v>
      </c>
      <c r="Q98" s="57">
        <v>0.5377554438860972</v>
      </c>
      <c r="R98" s="132">
        <v>0.5377554438860972</v>
      </c>
      <c r="S98" s="103" t="s">
        <v>760</v>
      </c>
      <c r="Y98" s="105">
        <v>0</v>
      </c>
      <c r="Z98" s="105">
        <v>0</v>
      </c>
      <c r="AA98" s="105">
        <v>0</v>
      </c>
      <c r="AB98" s="105">
        <v>0</v>
      </c>
      <c r="AG98" s="105">
        <v>16052</v>
      </c>
      <c r="AH98" s="105">
        <v>16052</v>
      </c>
      <c r="AI98" s="105">
        <v>13798</v>
      </c>
      <c r="AJ98" s="105">
        <v>13798</v>
      </c>
    </row>
    <row r="99" spans="2:36" s="80" customFormat="1" ht="12.75">
      <c r="B99" s="130" t="s">
        <v>97</v>
      </c>
      <c r="C99" s="130" t="s">
        <v>631</v>
      </c>
      <c r="D99" s="131" t="s">
        <v>282</v>
      </c>
      <c r="E99" s="122">
        <v>51</v>
      </c>
      <c r="F99" s="122">
        <v>0</v>
      </c>
      <c r="G99" s="122">
        <v>116</v>
      </c>
      <c r="H99" s="122">
        <v>167</v>
      </c>
      <c r="I99" s="122">
        <v>14</v>
      </c>
      <c r="J99" s="122">
        <v>0</v>
      </c>
      <c r="K99" s="122">
        <v>0</v>
      </c>
      <c r="L99" s="122">
        <v>14</v>
      </c>
      <c r="M99" s="132">
        <v>0.9161676646706587</v>
      </c>
      <c r="N99" s="132">
        <v>0.7254901960784313</v>
      </c>
      <c r="O99" s="132" t="s">
        <v>9</v>
      </c>
      <c r="P99" s="132">
        <v>1</v>
      </c>
      <c r="Q99" s="57">
        <v>0.7651088445729943</v>
      </c>
      <c r="R99" s="132">
        <v>0.7663781825500654</v>
      </c>
      <c r="S99" s="103" t="s">
        <v>766</v>
      </c>
      <c r="Y99" s="105">
        <v>37</v>
      </c>
      <c r="Z99" s="105">
        <v>0</v>
      </c>
      <c r="AA99" s="105">
        <v>116</v>
      </c>
      <c r="AB99" s="105">
        <v>153</v>
      </c>
      <c r="AG99" s="105">
        <v>15078</v>
      </c>
      <c r="AH99" s="105">
        <v>15231</v>
      </c>
      <c r="AI99" s="105">
        <v>4629</v>
      </c>
      <c r="AJ99" s="105">
        <v>4643</v>
      </c>
    </row>
    <row r="100" spans="2:36" s="80" customFormat="1" ht="12.75">
      <c r="B100" s="130" t="s">
        <v>131</v>
      </c>
      <c r="C100" s="130" t="s">
        <v>631</v>
      </c>
      <c r="D100" s="131" t="s">
        <v>892</v>
      </c>
      <c r="E100" s="122">
        <v>108</v>
      </c>
      <c r="F100" s="122">
        <v>0</v>
      </c>
      <c r="G100" s="122">
        <v>61</v>
      </c>
      <c r="H100" s="122">
        <v>169</v>
      </c>
      <c r="I100" s="122">
        <v>46</v>
      </c>
      <c r="J100" s="122">
        <v>0</v>
      </c>
      <c r="K100" s="122">
        <v>2</v>
      </c>
      <c r="L100" s="122">
        <v>48</v>
      </c>
      <c r="M100" s="132">
        <v>0.7159763313609467</v>
      </c>
      <c r="N100" s="132">
        <v>0.5740740740740741</v>
      </c>
      <c r="O100" s="132" t="s">
        <v>9</v>
      </c>
      <c r="P100" s="132">
        <v>0.9672131147540983</v>
      </c>
      <c r="Q100" s="57">
        <v>0.6665684179500405</v>
      </c>
      <c r="R100" s="132">
        <v>0.6668741532715755</v>
      </c>
      <c r="S100" s="103" t="s">
        <v>779</v>
      </c>
      <c r="Y100" s="105">
        <v>62</v>
      </c>
      <c r="Z100" s="105">
        <v>0</v>
      </c>
      <c r="AA100" s="105">
        <v>59</v>
      </c>
      <c r="AB100" s="105">
        <v>121</v>
      </c>
      <c r="AG100" s="105">
        <v>18092</v>
      </c>
      <c r="AH100" s="105">
        <v>18213</v>
      </c>
      <c r="AI100" s="105">
        <v>9050</v>
      </c>
      <c r="AJ100" s="105">
        <v>9098</v>
      </c>
    </row>
    <row r="101" spans="2:36" s="80" customFormat="1" ht="12.75">
      <c r="B101" s="130" t="s">
        <v>148</v>
      </c>
      <c r="C101" s="130" t="s">
        <v>631</v>
      </c>
      <c r="D101" s="131" t="s">
        <v>272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  <c r="K101" s="122">
        <v>0</v>
      </c>
      <c r="L101" s="122">
        <v>0</v>
      </c>
      <c r="M101" s="132" t="s">
        <v>9</v>
      </c>
      <c r="N101" s="132" t="s">
        <v>9</v>
      </c>
      <c r="O101" s="132" t="s">
        <v>9</v>
      </c>
      <c r="P101" s="132" t="s">
        <v>9</v>
      </c>
      <c r="Q101" s="57">
        <v>0.5851121518363323</v>
      </c>
      <c r="R101" s="132">
        <v>0.5851121518363323</v>
      </c>
      <c r="S101" s="103" t="s">
        <v>781</v>
      </c>
      <c r="Y101" s="105">
        <v>0</v>
      </c>
      <c r="Z101" s="105">
        <v>0</v>
      </c>
      <c r="AA101" s="105">
        <v>0</v>
      </c>
      <c r="AB101" s="105">
        <v>0</v>
      </c>
      <c r="AG101" s="105">
        <v>11869</v>
      </c>
      <c r="AH101" s="105">
        <v>11869</v>
      </c>
      <c r="AI101" s="105">
        <v>8416</v>
      </c>
      <c r="AJ101" s="105">
        <v>8416</v>
      </c>
    </row>
    <row r="102" spans="2:36" s="80" customFormat="1" ht="12.75">
      <c r="B102" s="130" t="s">
        <v>90</v>
      </c>
      <c r="C102" s="130" t="s">
        <v>631</v>
      </c>
      <c r="D102" s="131" t="s">
        <v>299</v>
      </c>
      <c r="E102" s="122">
        <v>691</v>
      </c>
      <c r="F102" s="122">
        <v>0</v>
      </c>
      <c r="G102" s="122">
        <v>367</v>
      </c>
      <c r="H102" s="122">
        <v>1058</v>
      </c>
      <c r="I102" s="122">
        <v>258</v>
      </c>
      <c r="J102" s="122">
        <v>0</v>
      </c>
      <c r="K102" s="122">
        <v>5</v>
      </c>
      <c r="L102" s="122">
        <v>263</v>
      </c>
      <c r="M102" s="132">
        <v>0.7514177693761814</v>
      </c>
      <c r="N102" s="132">
        <v>0.6266280752532561</v>
      </c>
      <c r="O102" s="132" t="s">
        <v>9</v>
      </c>
      <c r="P102" s="132">
        <v>0.9863760217983651</v>
      </c>
      <c r="Q102" s="57">
        <v>0.6978495689228025</v>
      </c>
      <c r="R102" s="132">
        <v>0.7005178907721281</v>
      </c>
      <c r="S102" s="103" t="s">
        <v>794</v>
      </c>
      <c r="Y102" s="105">
        <v>433</v>
      </c>
      <c r="Z102" s="105">
        <v>0</v>
      </c>
      <c r="AA102" s="105">
        <v>362</v>
      </c>
      <c r="AB102" s="105">
        <v>795</v>
      </c>
      <c r="AG102" s="105">
        <v>14084</v>
      </c>
      <c r="AH102" s="105">
        <v>14879</v>
      </c>
      <c r="AI102" s="105">
        <v>6098</v>
      </c>
      <c r="AJ102" s="105">
        <v>6361</v>
      </c>
    </row>
    <row r="103" spans="2:36" s="80" customFormat="1" ht="12.75">
      <c r="B103" s="130" t="s">
        <v>51</v>
      </c>
      <c r="C103" s="130" t="s">
        <v>631</v>
      </c>
      <c r="D103" s="131" t="s">
        <v>297</v>
      </c>
      <c r="E103" s="122">
        <v>330</v>
      </c>
      <c r="F103" s="122">
        <v>0</v>
      </c>
      <c r="G103" s="122">
        <v>143</v>
      </c>
      <c r="H103" s="122">
        <v>473</v>
      </c>
      <c r="I103" s="122">
        <v>53</v>
      </c>
      <c r="J103" s="122">
        <v>0</v>
      </c>
      <c r="K103" s="122">
        <v>0</v>
      </c>
      <c r="L103" s="122">
        <v>53</v>
      </c>
      <c r="M103" s="132">
        <v>0.8879492600422833</v>
      </c>
      <c r="N103" s="132">
        <v>0.8393939393939394</v>
      </c>
      <c r="O103" s="132" t="s">
        <v>9</v>
      </c>
      <c r="P103" s="132">
        <v>1</v>
      </c>
      <c r="Q103" s="57">
        <v>0.7686245761935306</v>
      </c>
      <c r="R103" s="132">
        <v>0.7735815914280696</v>
      </c>
      <c r="S103" s="103" t="s">
        <v>798</v>
      </c>
      <c r="Y103" s="105">
        <v>277</v>
      </c>
      <c r="Z103" s="105">
        <v>0</v>
      </c>
      <c r="AA103" s="105">
        <v>143</v>
      </c>
      <c r="AB103" s="105">
        <v>420</v>
      </c>
      <c r="AG103" s="105">
        <v>8388</v>
      </c>
      <c r="AH103" s="105">
        <v>8808</v>
      </c>
      <c r="AI103" s="105">
        <v>2525</v>
      </c>
      <c r="AJ103" s="105">
        <v>2578</v>
      </c>
    </row>
    <row r="104" spans="2:36" s="80" customFormat="1" ht="12.75">
      <c r="B104" s="130" t="s">
        <v>153</v>
      </c>
      <c r="C104" s="130" t="s">
        <v>631</v>
      </c>
      <c r="D104" s="131" t="s">
        <v>306</v>
      </c>
      <c r="E104" s="122">
        <v>211</v>
      </c>
      <c r="F104" s="122">
        <v>0</v>
      </c>
      <c r="G104" s="122">
        <v>0</v>
      </c>
      <c r="H104" s="122">
        <v>211</v>
      </c>
      <c r="I104" s="122">
        <v>74</v>
      </c>
      <c r="J104" s="122">
        <v>0</v>
      </c>
      <c r="K104" s="122">
        <v>0</v>
      </c>
      <c r="L104" s="122">
        <v>74</v>
      </c>
      <c r="M104" s="132">
        <v>0.6492890995260664</v>
      </c>
      <c r="N104" s="132">
        <v>0.6492890995260664</v>
      </c>
      <c r="O104" s="132" t="s">
        <v>9</v>
      </c>
      <c r="P104" s="132" t="s">
        <v>9</v>
      </c>
      <c r="Q104" s="57">
        <v>0.6705020920502092</v>
      </c>
      <c r="R104" s="132">
        <v>0.6702302132053696</v>
      </c>
      <c r="S104" s="103" t="s">
        <v>776</v>
      </c>
      <c r="Y104" s="105">
        <v>137</v>
      </c>
      <c r="Z104" s="105">
        <v>0</v>
      </c>
      <c r="AA104" s="105">
        <v>0</v>
      </c>
      <c r="AB104" s="105">
        <v>137</v>
      </c>
      <c r="AG104" s="105">
        <v>10897</v>
      </c>
      <c r="AH104" s="105">
        <v>11034</v>
      </c>
      <c r="AI104" s="105">
        <v>5355</v>
      </c>
      <c r="AJ104" s="105">
        <v>5429</v>
      </c>
    </row>
    <row r="105" spans="2:36" s="80" customFormat="1" ht="12.75">
      <c r="B105" s="130" t="s">
        <v>100</v>
      </c>
      <c r="C105" s="130" t="s">
        <v>631</v>
      </c>
      <c r="D105" s="131" t="s">
        <v>308</v>
      </c>
      <c r="E105" s="122">
        <v>157</v>
      </c>
      <c r="F105" s="122">
        <v>0</v>
      </c>
      <c r="G105" s="122">
        <v>0</v>
      </c>
      <c r="H105" s="122">
        <v>157</v>
      </c>
      <c r="I105" s="122">
        <v>46</v>
      </c>
      <c r="J105" s="122">
        <v>0</v>
      </c>
      <c r="K105" s="122">
        <v>0</v>
      </c>
      <c r="L105" s="122">
        <v>46</v>
      </c>
      <c r="M105" s="132">
        <v>0.7070063694267515</v>
      </c>
      <c r="N105" s="132">
        <v>0.7070063694267515</v>
      </c>
      <c r="O105" s="132" t="s">
        <v>9</v>
      </c>
      <c r="P105" s="132" t="s">
        <v>9</v>
      </c>
      <c r="Q105" s="57">
        <v>0.5931215936853975</v>
      </c>
      <c r="R105" s="132">
        <v>0.5963855421686747</v>
      </c>
      <c r="S105" s="103" t="s">
        <v>776</v>
      </c>
      <c r="Y105" s="105">
        <v>111</v>
      </c>
      <c r="Z105" s="105">
        <v>0</v>
      </c>
      <c r="AA105" s="105">
        <v>0</v>
      </c>
      <c r="AB105" s="105">
        <v>111</v>
      </c>
      <c r="AG105" s="105">
        <v>3156</v>
      </c>
      <c r="AH105" s="105">
        <v>3267</v>
      </c>
      <c r="AI105" s="105">
        <v>2165</v>
      </c>
      <c r="AJ105" s="105">
        <v>2211</v>
      </c>
    </row>
    <row r="106" spans="2:36" s="80" customFormat="1" ht="12.75">
      <c r="B106" s="130" t="s">
        <v>60</v>
      </c>
      <c r="C106" s="130" t="s">
        <v>632</v>
      </c>
      <c r="D106" s="131" t="s">
        <v>311</v>
      </c>
      <c r="E106" s="122">
        <v>441</v>
      </c>
      <c r="F106" s="122">
        <v>0</v>
      </c>
      <c r="G106" s="122">
        <v>0</v>
      </c>
      <c r="H106" s="122">
        <v>441</v>
      </c>
      <c r="I106" s="122">
        <v>0</v>
      </c>
      <c r="J106" s="122">
        <v>0</v>
      </c>
      <c r="K106" s="122">
        <v>0</v>
      </c>
      <c r="L106" s="122">
        <v>0</v>
      </c>
      <c r="M106" s="132">
        <v>1</v>
      </c>
      <c r="N106" s="132">
        <v>1</v>
      </c>
      <c r="O106" s="132" t="s">
        <v>9</v>
      </c>
      <c r="P106" s="132" t="s">
        <v>9</v>
      </c>
      <c r="Q106" s="57">
        <v>0.5422885572139303</v>
      </c>
      <c r="R106" s="132">
        <v>0.5779071819304746</v>
      </c>
      <c r="S106" s="103" t="s">
        <v>799</v>
      </c>
      <c r="Y106" s="105">
        <v>441</v>
      </c>
      <c r="Z106" s="105">
        <v>0</v>
      </c>
      <c r="AA106" s="105">
        <v>0</v>
      </c>
      <c r="AB106" s="105">
        <v>441</v>
      </c>
      <c r="AG106" s="105">
        <v>2834</v>
      </c>
      <c r="AH106" s="105">
        <v>3275</v>
      </c>
      <c r="AI106" s="105">
        <v>2392</v>
      </c>
      <c r="AJ106" s="105">
        <v>2392</v>
      </c>
    </row>
    <row r="107" spans="2:36" s="80" customFormat="1" ht="12.75">
      <c r="B107" s="130" t="s">
        <v>73</v>
      </c>
      <c r="C107" s="130" t="s">
        <v>632</v>
      </c>
      <c r="D107" s="131" t="s">
        <v>314</v>
      </c>
      <c r="E107" s="122">
        <v>416</v>
      </c>
      <c r="F107" s="122">
        <v>0</v>
      </c>
      <c r="G107" s="122">
        <v>0</v>
      </c>
      <c r="H107" s="122">
        <v>416</v>
      </c>
      <c r="I107" s="122">
        <v>0</v>
      </c>
      <c r="J107" s="122">
        <v>0</v>
      </c>
      <c r="K107" s="122">
        <v>0</v>
      </c>
      <c r="L107" s="122">
        <v>0</v>
      </c>
      <c r="M107" s="132">
        <v>1</v>
      </c>
      <c r="N107" s="132">
        <v>1</v>
      </c>
      <c r="O107" s="132" t="s">
        <v>9</v>
      </c>
      <c r="P107" s="132" t="s">
        <v>9</v>
      </c>
      <c r="Q107" s="57">
        <v>0.7385149572649573</v>
      </c>
      <c r="R107" s="132">
        <v>0.7522773279352226</v>
      </c>
      <c r="S107" s="103" t="s">
        <v>793</v>
      </c>
      <c r="Y107" s="105">
        <v>416</v>
      </c>
      <c r="Z107" s="105">
        <v>0</v>
      </c>
      <c r="AA107" s="105">
        <v>0</v>
      </c>
      <c r="AB107" s="105">
        <v>416</v>
      </c>
      <c r="AG107" s="105">
        <v>5530</v>
      </c>
      <c r="AH107" s="105">
        <v>5946</v>
      </c>
      <c r="AI107" s="105">
        <v>1958</v>
      </c>
      <c r="AJ107" s="105">
        <v>1958</v>
      </c>
    </row>
    <row r="108" spans="2:36" s="80" customFormat="1" ht="12.75">
      <c r="B108" s="130" t="s">
        <v>43</v>
      </c>
      <c r="C108" s="130" t="s">
        <v>632</v>
      </c>
      <c r="D108" s="131" t="s">
        <v>320</v>
      </c>
      <c r="E108" s="122">
        <v>0</v>
      </c>
      <c r="F108" s="122">
        <v>0</v>
      </c>
      <c r="G108" s="122">
        <v>0</v>
      </c>
      <c r="H108" s="122">
        <v>0</v>
      </c>
      <c r="I108" s="122">
        <v>0</v>
      </c>
      <c r="J108" s="122">
        <v>0</v>
      </c>
      <c r="K108" s="122">
        <v>0</v>
      </c>
      <c r="L108" s="122">
        <v>0</v>
      </c>
      <c r="M108" s="132" t="s">
        <v>9</v>
      </c>
      <c r="N108" s="132" t="s">
        <v>9</v>
      </c>
      <c r="O108" s="132" t="s">
        <v>9</v>
      </c>
      <c r="P108" s="132" t="s">
        <v>9</v>
      </c>
      <c r="Q108" s="57">
        <v>0.7505110574242706</v>
      </c>
      <c r="R108" s="132">
        <v>0.7505110574242706</v>
      </c>
      <c r="S108" s="103" t="s">
        <v>799</v>
      </c>
      <c r="Y108" s="105">
        <v>0</v>
      </c>
      <c r="Z108" s="105">
        <v>0</v>
      </c>
      <c r="AA108" s="105">
        <v>0</v>
      </c>
      <c r="AB108" s="105">
        <v>0</v>
      </c>
      <c r="AG108" s="105">
        <v>8077</v>
      </c>
      <c r="AH108" s="105">
        <v>8077</v>
      </c>
      <c r="AI108" s="105">
        <v>2685</v>
      </c>
      <c r="AJ108" s="105">
        <v>2685</v>
      </c>
    </row>
    <row r="109" spans="2:36" s="80" customFormat="1" ht="12.75">
      <c r="B109" s="130" t="s">
        <v>188</v>
      </c>
      <c r="C109" s="130" t="s">
        <v>632</v>
      </c>
      <c r="D109" s="131" t="s">
        <v>301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2">
        <v>0</v>
      </c>
      <c r="K109" s="122">
        <v>0</v>
      </c>
      <c r="L109" s="122">
        <v>0</v>
      </c>
      <c r="M109" s="132" t="s">
        <v>9</v>
      </c>
      <c r="N109" s="132" t="s">
        <v>9</v>
      </c>
      <c r="O109" s="132" t="s">
        <v>9</v>
      </c>
      <c r="P109" s="132" t="s">
        <v>9</v>
      </c>
      <c r="Q109" s="57">
        <v>0.8184143222506394</v>
      </c>
      <c r="R109" s="132">
        <v>0.8184143222506394</v>
      </c>
      <c r="S109" s="103" t="s">
        <v>778</v>
      </c>
      <c r="Y109" s="105">
        <v>0</v>
      </c>
      <c r="Z109" s="105">
        <v>0</v>
      </c>
      <c r="AA109" s="105">
        <v>0</v>
      </c>
      <c r="AB109" s="105">
        <v>0</v>
      </c>
      <c r="AG109" s="105">
        <v>2880</v>
      </c>
      <c r="AH109" s="105">
        <v>2880</v>
      </c>
      <c r="AI109" s="105">
        <v>639</v>
      </c>
      <c r="AJ109" s="105">
        <v>639</v>
      </c>
    </row>
    <row r="110" spans="2:36" s="80" customFormat="1" ht="12.75">
      <c r="B110" s="130" t="s">
        <v>156</v>
      </c>
      <c r="C110" s="130" t="s">
        <v>632</v>
      </c>
      <c r="D110" s="131" t="s">
        <v>316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32" t="s">
        <v>9</v>
      </c>
      <c r="N110" s="132" t="s">
        <v>9</v>
      </c>
      <c r="O110" s="132" t="s">
        <v>9</v>
      </c>
      <c r="P110" s="132" t="s">
        <v>9</v>
      </c>
      <c r="Q110" s="57">
        <v>0.7191541927045487</v>
      </c>
      <c r="R110" s="132">
        <v>0.7191541927045487</v>
      </c>
      <c r="S110" s="103" t="s">
        <v>799</v>
      </c>
      <c r="Y110" s="105">
        <v>0</v>
      </c>
      <c r="Z110" s="105">
        <v>0</v>
      </c>
      <c r="AA110" s="105">
        <v>0</v>
      </c>
      <c r="AB110" s="105">
        <v>0</v>
      </c>
      <c r="AG110" s="105">
        <v>9897</v>
      </c>
      <c r="AH110" s="105">
        <v>9897</v>
      </c>
      <c r="AI110" s="105">
        <v>3865</v>
      </c>
      <c r="AJ110" s="105">
        <v>3865</v>
      </c>
    </row>
    <row r="111" spans="2:36" s="80" customFormat="1" ht="12.75">
      <c r="B111" s="130" t="s">
        <v>164</v>
      </c>
      <c r="C111" s="130" t="s">
        <v>632</v>
      </c>
      <c r="D111" s="131" t="s">
        <v>322</v>
      </c>
      <c r="E111" s="122">
        <v>0</v>
      </c>
      <c r="F111" s="122">
        <v>0</v>
      </c>
      <c r="G111" s="122">
        <v>6162</v>
      </c>
      <c r="H111" s="122">
        <v>6162</v>
      </c>
      <c r="I111" s="122">
        <v>0</v>
      </c>
      <c r="J111" s="122">
        <v>0</v>
      </c>
      <c r="K111" s="122">
        <v>0</v>
      </c>
      <c r="L111" s="122">
        <v>0</v>
      </c>
      <c r="M111" s="132">
        <v>1</v>
      </c>
      <c r="N111" s="132" t="s">
        <v>9</v>
      </c>
      <c r="O111" s="132" t="s">
        <v>9</v>
      </c>
      <c r="P111" s="132">
        <v>1</v>
      </c>
      <c r="Q111" s="57">
        <v>0.6247417517060039</v>
      </c>
      <c r="R111" s="132">
        <v>0.7292071380167157</v>
      </c>
      <c r="S111" s="103" t="s">
        <v>767</v>
      </c>
      <c r="Y111" s="105">
        <v>0</v>
      </c>
      <c r="Z111" s="105">
        <v>0</v>
      </c>
      <c r="AA111" s="105">
        <v>6162</v>
      </c>
      <c r="AB111" s="105">
        <v>6162</v>
      </c>
      <c r="AG111" s="105">
        <v>9979</v>
      </c>
      <c r="AH111" s="105">
        <v>16141</v>
      </c>
      <c r="AI111" s="105">
        <v>5994</v>
      </c>
      <c r="AJ111" s="105">
        <v>5994</v>
      </c>
    </row>
    <row r="112" spans="2:36" s="80" customFormat="1" ht="12.75">
      <c r="B112" s="130" t="s">
        <v>115</v>
      </c>
      <c r="C112" s="130" t="s">
        <v>632</v>
      </c>
      <c r="D112" s="131" t="s">
        <v>325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32" t="s">
        <v>9</v>
      </c>
      <c r="N112" s="132" t="s">
        <v>9</v>
      </c>
      <c r="O112" s="132" t="s">
        <v>9</v>
      </c>
      <c r="P112" s="132" t="s">
        <v>9</v>
      </c>
      <c r="Q112" s="57">
        <v>0.6817408376963351</v>
      </c>
      <c r="R112" s="132">
        <v>0.6817408376963351</v>
      </c>
      <c r="S112" s="103" t="s">
        <v>793</v>
      </c>
      <c r="Y112" s="105">
        <v>0</v>
      </c>
      <c r="Z112" s="105">
        <v>0</v>
      </c>
      <c r="AA112" s="105">
        <v>0</v>
      </c>
      <c r="AB112" s="105">
        <v>0</v>
      </c>
      <c r="AG112" s="105">
        <v>10417</v>
      </c>
      <c r="AH112" s="105">
        <v>10417</v>
      </c>
      <c r="AI112" s="105">
        <v>4863</v>
      </c>
      <c r="AJ112" s="105">
        <v>4863</v>
      </c>
    </row>
    <row r="113" spans="2:36" s="80" customFormat="1" ht="12.75">
      <c r="B113" s="130" t="s">
        <v>405</v>
      </c>
      <c r="C113" s="130" t="s">
        <v>632</v>
      </c>
      <c r="D113" s="131" t="s">
        <v>424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32" t="s">
        <v>9</v>
      </c>
      <c r="N113" s="132" t="s">
        <v>9</v>
      </c>
      <c r="O113" s="132" t="s">
        <v>9</v>
      </c>
      <c r="P113" s="132" t="s">
        <v>9</v>
      </c>
      <c r="Q113" s="57">
        <v>0.9071803852889667</v>
      </c>
      <c r="R113" s="132">
        <v>0.9071803852889667</v>
      </c>
      <c r="S113" s="103" t="s">
        <v>778</v>
      </c>
      <c r="Y113" s="105">
        <v>0</v>
      </c>
      <c r="Z113" s="105">
        <v>0</v>
      </c>
      <c r="AA113" s="105">
        <v>0</v>
      </c>
      <c r="AB113" s="105">
        <v>0</v>
      </c>
      <c r="AG113" s="105">
        <v>2590</v>
      </c>
      <c r="AH113" s="105">
        <v>2590</v>
      </c>
      <c r="AI113" s="105">
        <v>265</v>
      </c>
      <c r="AJ113" s="105">
        <v>265</v>
      </c>
    </row>
    <row r="114" spans="2:36" s="80" customFormat="1" ht="12.75">
      <c r="B114" s="130" t="s">
        <v>123</v>
      </c>
      <c r="C114" s="130" t="s">
        <v>632</v>
      </c>
      <c r="D114" s="131" t="s">
        <v>331</v>
      </c>
      <c r="E114" s="122">
        <v>23</v>
      </c>
      <c r="F114" s="122">
        <v>0</v>
      </c>
      <c r="G114" s="122">
        <v>24</v>
      </c>
      <c r="H114" s="122">
        <v>47</v>
      </c>
      <c r="I114" s="122">
        <v>6</v>
      </c>
      <c r="J114" s="122">
        <v>0</v>
      </c>
      <c r="K114" s="122">
        <v>0</v>
      </c>
      <c r="L114" s="122">
        <v>6</v>
      </c>
      <c r="M114" s="132">
        <v>0.8723404255319149</v>
      </c>
      <c r="N114" s="132">
        <v>0.7391304347826086</v>
      </c>
      <c r="O114" s="132" t="s">
        <v>9</v>
      </c>
      <c r="P114" s="132">
        <v>1</v>
      </c>
      <c r="Q114" s="57">
        <v>0.7408179816938941</v>
      </c>
      <c r="R114" s="132">
        <v>0.7415303065222402</v>
      </c>
      <c r="S114" s="103" t="s">
        <v>767</v>
      </c>
      <c r="Y114" s="105">
        <v>17</v>
      </c>
      <c r="Z114" s="105">
        <v>0</v>
      </c>
      <c r="AA114" s="105">
        <v>24</v>
      </c>
      <c r="AB114" s="105">
        <v>41</v>
      </c>
      <c r="AG114" s="105">
        <v>6394</v>
      </c>
      <c r="AH114" s="105">
        <v>6435</v>
      </c>
      <c r="AI114" s="105">
        <v>2237</v>
      </c>
      <c r="AJ114" s="105">
        <v>2243</v>
      </c>
    </row>
    <row r="115" spans="2:36" s="80" customFormat="1" ht="12.75">
      <c r="B115" s="130" t="s">
        <v>432</v>
      </c>
      <c r="C115" s="130" t="s">
        <v>632</v>
      </c>
      <c r="D115" s="131" t="s">
        <v>433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32" t="s">
        <v>9</v>
      </c>
      <c r="N115" s="132" t="s">
        <v>9</v>
      </c>
      <c r="O115" s="132" t="s">
        <v>9</v>
      </c>
      <c r="P115" s="132" t="s">
        <v>9</v>
      </c>
      <c r="Q115" s="57">
        <v>0.9984459984459985</v>
      </c>
      <c r="R115" s="132">
        <v>0.9984459984459985</v>
      </c>
      <c r="S115" s="103" t="s">
        <v>778</v>
      </c>
      <c r="Y115" s="105">
        <v>0</v>
      </c>
      <c r="Z115" s="105">
        <v>0</v>
      </c>
      <c r="AA115" s="105">
        <v>0</v>
      </c>
      <c r="AB115" s="105">
        <v>0</v>
      </c>
      <c r="AG115" s="105">
        <v>1285</v>
      </c>
      <c r="AH115" s="105">
        <v>1285</v>
      </c>
      <c r="AI115" s="105">
        <v>2</v>
      </c>
      <c r="AJ115" s="105">
        <v>2</v>
      </c>
    </row>
    <row r="116" spans="2:36" s="80" customFormat="1" ht="12.75">
      <c r="B116" s="130" t="s">
        <v>59</v>
      </c>
      <c r="C116" s="130" t="s">
        <v>632</v>
      </c>
      <c r="D116" s="131" t="s">
        <v>333</v>
      </c>
      <c r="E116" s="122">
        <v>143</v>
      </c>
      <c r="F116" s="122">
        <v>0</v>
      </c>
      <c r="G116" s="122">
        <v>43</v>
      </c>
      <c r="H116" s="122">
        <v>186</v>
      </c>
      <c r="I116" s="122">
        <v>16</v>
      </c>
      <c r="J116" s="122">
        <v>0</v>
      </c>
      <c r="K116" s="122">
        <v>0</v>
      </c>
      <c r="L116" s="122">
        <v>16</v>
      </c>
      <c r="M116" s="132">
        <v>0.9139784946236559</v>
      </c>
      <c r="N116" s="132">
        <v>0.8881118881118881</v>
      </c>
      <c r="O116" s="132" t="s">
        <v>9</v>
      </c>
      <c r="P116" s="132">
        <v>1</v>
      </c>
      <c r="Q116" s="57">
        <v>0.8330434782608696</v>
      </c>
      <c r="R116" s="132">
        <v>0.8358515202387614</v>
      </c>
      <c r="S116" s="103" t="s">
        <v>778</v>
      </c>
      <c r="Y116" s="105">
        <v>127</v>
      </c>
      <c r="Z116" s="105">
        <v>0</v>
      </c>
      <c r="AA116" s="105">
        <v>43</v>
      </c>
      <c r="AB116" s="105">
        <v>170</v>
      </c>
      <c r="AG116" s="105">
        <v>4311</v>
      </c>
      <c r="AH116" s="105">
        <v>4481</v>
      </c>
      <c r="AI116" s="105">
        <v>864</v>
      </c>
      <c r="AJ116" s="105">
        <v>880</v>
      </c>
    </row>
    <row r="117" spans="2:36" s="80" customFormat="1" ht="12.75">
      <c r="B117" s="130" t="s">
        <v>146</v>
      </c>
      <c r="C117" s="130" t="s">
        <v>632</v>
      </c>
      <c r="D117" s="131" t="s">
        <v>903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32" t="s">
        <v>9</v>
      </c>
      <c r="N117" s="132" t="s">
        <v>9</v>
      </c>
      <c r="O117" s="132" t="s">
        <v>9</v>
      </c>
      <c r="P117" s="132" t="s">
        <v>9</v>
      </c>
      <c r="Q117" s="57">
        <v>0.5449214867819518</v>
      </c>
      <c r="R117" s="132">
        <v>0.5449214867819518</v>
      </c>
      <c r="S117" s="103" t="s">
        <v>778</v>
      </c>
      <c r="Y117" s="105">
        <v>0</v>
      </c>
      <c r="Z117" s="105">
        <v>0</v>
      </c>
      <c r="AA117" s="105">
        <v>0</v>
      </c>
      <c r="AB117" s="105">
        <v>0</v>
      </c>
      <c r="AG117" s="105">
        <v>5483</v>
      </c>
      <c r="AH117" s="105">
        <v>5483</v>
      </c>
      <c r="AI117" s="105">
        <v>4579</v>
      </c>
      <c r="AJ117" s="105">
        <v>4579</v>
      </c>
    </row>
    <row r="118" spans="2:36" s="80" customFormat="1" ht="12.75">
      <c r="B118" s="130" t="s">
        <v>138</v>
      </c>
      <c r="C118" s="130" t="s">
        <v>632</v>
      </c>
      <c r="D118" s="131" t="s">
        <v>888</v>
      </c>
      <c r="E118" s="122">
        <v>0</v>
      </c>
      <c r="F118" s="122">
        <v>0</v>
      </c>
      <c r="G118" s="122">
        <v>57</v>
      </c>
      <c r="H118" s="122">
        <v>57</v>
      </c>
      <c r="I118" s="122">
        <v>0</v>
      </c>
      <c r="J118" s="122">
        <v>0</v>
      </c>
      <c r="K118" s="122">
        <v>0</v>
      </c>
      <c r="L118" s="122">
        <v>0</v>
      </c>
      <c r="M118" s="132">
        <v>1</v>
      </c>
      <c r="N118" s="132" t="s">
        <v>9</v>
      </c>
      <c r="O118" s="132" t="s">
        <v>9</v>
      </c>
      <c r="P118" s="132">
        <v>1</v>
      </c>
      <c r="Q118" s="57">
        <v>1</v>
      </c>
      <c r="R118" s="132">
        <v>1</v>
      </c>
      <c r="S118" s="103" t="s">
        <v>778</v>
      </c>
      <c r="Y118" s="105">
        <v>0</v>
      </c>
      <c r="Z118" s="105">
        <v>0</v>
      </c>
      <c r="AA118" s="105">
        <v>57</v>
      </c>
      <c r="AB118" s="105">
        <v>57</v>
      </c>
      <c r="AG118" s="105">
        <v>922</v>
      </c>
      <c r="AH118" s="105">
        <v>979</v>
      </c>
      <c r="AI118" s="105">
        <v>0</v>
      </c>
      <c r="AJ118" s="105">
        <v>0</v>
      </c>
    </row>
    <row r="119" spans="2:36" s="80" customFormat="1" ht="12.75">
      <c r="B119" s="130" t="s">
        <v>124</v>
      </c>
      <c r="C119" s="130" t="s">
        <v>632</v>
      </c>
      <c r="D119" s="131" t="s">
        <v>310</v>
      </c>
      <c r="E119" s="122">
        <v>186</v>
      </c>
      <c r="F119" s="122">
        <v>0</v>
      </c>
      <c r="G119" s="122">
        <v>15</v>
      </c>
      <c r="H119" s="122">
        <v>201</v>
      </c>
      <c r="I119" s="122">
        <v>42</v>
      </c>
      <c r="J119" s="122">
        <v>0</v>
      </c>
      <c r="K119" s="122">
        <v>0</v>
      </c>
      <c r="L119" s="122">
        <v>42</v>
      </c>
      <c r="M119" s="132">
        <v>0.7910447761194029</v>
      </c>
      <c r="N119" s="132">
        <v>0.7741935483870968</v>
      </c>
      <c r="O119" s="132" t="s">
        <v>9</v>
      </c>
      <c r="P119" s="132">
        <v>1</v>
      </c>
      <c r="Q119" s="57">
        <v>0.7647686155018092</v>
      </c>
      <c r="R119" s="132">
        <v>0.7649682491684306</v>
      </c>
      <c r="S119" s="103" t="s">
        <v>799</v>
      </c>
      <c r="Y119" s="105">
        <v>144</v>
      </c>
      <c r="Z119" s="105">
        <v>0</v>
      </c>
      <c r="AA119" s="105">
        <v>15</v>
      </c>
      <c r="AB119" s="105">
        <v>159</v>
      </c>
      <c r="AG119" s="105">
        <v>20079</v>
      </c>
      <c r="AH119" s="105">
        <v>20238</v>
      </c>
      <c r="AI119" s="105">
        <v>6176</v>
      </c>
      <c r="AJ119" s="105">
        <v>6218</v>
      </c>
    </row>
    <row r="120" spans="2:36" s="80" customFormat="1" ht="12.75">
      <c r="B120" s="130" t="s">
        <v>602</v>
      </c>
      <c r="C120" s="130" t="s">
        <v>632</v>
      </c>
      <c r="D120" s="131" t="s">
        <v>870</v>
      </c>
      <c r="E120" s="122">
        <v>0</v>
      </c>
      <c r="F120" s="122">
        <v>0</v>
      </c>
      <c r="G120" s="122">
        <v>242</v>
      </c>
      <c r="H120" s="122">
        <v>242</v>
      </c>
      <c r="I120" s="122">
        <v>0</v>
      </c>
      <c r="J120" s="122">
        <v>0</v>
      </c>
      <c r="K120" s="122">
        <v>0</v>
      </c>
      <c r="L120" s="122">
        <v>0</v>
      </c>
      <c r="M120" s="132">
        <v>1</v>
      </c>
      <c r="N120" s="132" t="s">
        <v>9</v>
      </c>
      <c r="O120" s="132" t="s">
        <v>9</v>
      </c>
      <c r="P120" s="132">
        <v>1</v>
      </c>
      <c r="Q120" s="57">
        <v>1</v>
      </c>
      <c r="R120" s="132">
        <v>1</v>
      </c>
      <c r="S120" s="103" t="s">
        <v>799</v>
      </c>
      <c r="Y120" s="105">
        <v>0</v>
      </c>
      <c r="Z120" s="105">
        <v>0</v>
      </c>
      <c r="AA120" s="105">
        <v>242</v>
      </c>
      <c r="AB120" s="105">
        <v>242</v>
      </c>
      <c r="AG120" s="105">
        <v>2118</v>
      </c>
      <c r="AH120" s="105">
        <v>2360</v>
      </c>
      <c r="AI120" s="105">
        <v>0</v>
      </c>
      <c r="AJ120" s="105">
        <v>0</v>
      </c>
    </row>
    <row r="121" spans="2:36" s="80" customFormat="1" ht="12.75">
      <c r="B121" s="130" t="s">
        <v>159</v>
      </c>
      <c r="C121" s="130" t="s">
        <v>632</v>
      </c>
      <c r="D121" s="131" t="s">
        <v>345</v>
      </c>
      <c r="E121" s="122">
        <v>120</v>
      </c>
      <c r="F121" s="122">
        <v>0</v>
      </c>
      <c r="G121" s="122">
        <v>51</v>
      </c>
      <c r="H121" s="122">
        <v>171</v>
      </c>
      <c r="I121" s="122" t="s">
        <v>9</v>
      </c>
      <c r="J121" s="122" t="s">
        <v>9</v>
      </c>
      <c r="K121" s="122" t="s">
        <v>9</v>
      </c>
      <c r="L121" s="122" t="s">
        <v>9</v>
      </c>
      <c r="M121" s="132" t="s">
        <v>9</v>
      </c>
      <c r="N121" s="132" t="s">
        <v>9</v>
      </c>
      <c r="O121" s="132" t="s">
        <v>9</v>
      </c>
      <c r="P121" s="132" t="s">
        <v>9</v>
      </c>
      <c r="Q121" s="57" t="s">
        <v>9</v>
      </c>
      <c r="R121" s="132" t="s">
        <v>9</v>
      </c>
      <c r="S121" s="103" t="s">
        <v>799</v>
      </c>
      <c r="Y121" s="105" t="s">
        <v>9</v>
      </c>
      <c r="Z121" s="105" t="s">
        <v>9</v>
      </c>
      <c r="AA121" s="105" t="s">
        <v>9</v>
      </c>
      <c r="AB121" s="105" t="s">
        <v>9</v>
      </c>
      <c r="AG121" s="105" t="s">
        <v>9</v>
      </c>
      <c r="AH121" s="105" t="s">
        <v>9</v>
      </c>
      <c r="AI121" s="105" t="s">
        <v>9</v>
      </c>
      <c r="AJ121" s="105" t="s">
        <v>9</v>
      </c>
    </row>
    <row r="122" spans="2:36" s="80" customFormat="1" ht="12.75">
      <c r="B122" s="130" t="s">
        <v>110</v>
      </c>
      <c r="C122" s="130" t="s">
        <v>632</v>
      </c>
      <c r="D122" s="131" t="s">
        <v>596</v>
      </c>
      <c r="E122" s="122">
        <v>231</v>
      </c>
      <c r="F122" s="122">
        <v>0</v>
      </c>
      <c r="G122" s="122">
        <v>0</v>
      </c>
      <c r="H122" s="122">
        <v>231</v>
      </c>
      <c r="I122" s="122">
        <v>37</v>
      </c>
      <c r="J122" s="122">
        <v>0</v>
      </c>
      <c r="K122" s="122">
        <v>0</v>
      </c>
      <c r="L122" s="122">
        <v>37</v>
      </c>
      <c r="M122" s="132">
        <v>0.8398268398268398</v>
      </c>
      <c r="N122" s="132">
        <v>0.8398268398268398</v>
      </c>
      <c r="O122" s="132" t="s">
        <v>9</v>
      </c>
      <c r="P122" s="132" t="s">
        <v>9</v>
      </c>
      <c r="Q122" s="57">
        <v>0.6993753003363767</v>
      </c>
      <c r="R122" s="132">
        <v>0.7024257239563746</v>
      </c>
      <c r="S122" s="103" t="s">
        <v>767</v>
      </c>
      <c r="Y122" s="105">
        <v>194</v>
      </c>
      <c r="Z122" s="105">
        <v>0</v>
      </c>
      <c r="AA122" s="105">
        <v>0</v>
      </c>
      <c r="AB122" s="105">
        <v>194</v>
      </c>
      <c r="AG122" s="105">
        <v>7277</v>
      </c>
      <c r="AH122" s="105">
        <v>7471</v>
      </c>
      <c r="AI122" s="105">
        <v>3128</v>
      </c>
      <c r="AJ122" s="105">
        <v>3165</v>
      </c>
    </row>
    <row r="123" spans="2:36" s="80" customFormat="1" ht="12.75">
      <c r="B123" s="130" t="s">
        <v>142</v>
      </c>
      <c r="C123" s="130" t="s">
        <v>632</v>
      </c>
      <c r="D123" s="131" t="s">
        <v>349</v>
      </c>
      <c r="E123" s="122">
        <v>0</v>
      </c>
      <c r="F123" s="122">
        <v>0</v>
      </c>
      <c r="G123" s="122">
        <v>0</v>
      </c>
      <c r="H123" s="122">
        <v>0</v>
      </c>
      <c r="I123" s="122" t="s">
        <v>9</v>
      </c>
      <c r="J123" s="122" t="s">
        <v>9</v>
      </c>
      <c r="K123" s="122" t="s">
        <v>9</v>
      </c>
      <c r="L123" s="122" t="s">
        <v>9</v>
      </c>
      <c r="M123" s="132" t="s">
        <v>9</v>
      </c>
      <c r="N123" s="132" t="s">
        <v>9</v>
      </c>
      <c r="O123" s="132" t="s">
        <v>9</v>
      </c>
      <c r="P123" s="132" t="s">
        <v>9</v>
      </c>
      <c r="Q123" s="57" t="s">
        <v>9</v>
      </c>
      <c r="R123" s="132" t="s">
        <v>9</v>
      </c>
      <c r="S123" s="103" t="s">
        <v>767</v>
      </c>
      <c r="Y123" s="105" t="s">
        <v>9</v>
      </c>
      <c r="Z123" s="105" t="s">
        <v>9</v>
      </c>
      <c r="AA123" s="105" t="s">
        <v>9</v>
      </c>
      <c r="AB123" s="105" t="s">
        <v>9</v>
      </c>
      <c r="AG123" s="105" t="s">
        <v>9</v>
      </c>
      <c r="AH123" s="105" t="s">
        <v>9</v>
      </c>
      <c r="AI123" s="105" t="s">
        <v>9</v>
      </c>
      <c r="AJ123" s="105" t="s">
        <v>9</v>
      </c>
    </row>
    <row r="124" spans="2:36" s="80" customFormat="1" ht="12.75">
      <c r="B124" s="130" t="s">
        <v>91</v>
      </c>
      <c r="C124" s="130" t="s">
        <v>632</v>
      </c>
      <c r="D124" s="131" t="s">
        <v>351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32" t="s">
        <v>9</v>
      </c>
      <c r="N124" s="132" t="s">
        <v>9</v>
      </c>
      <c r="O124" s="132" t="s">
        <v>9</v>
      </c>
      <c r="P124" s="132" t="s">
        <v>9</v>
      </c>
      <c r="Q124" s="57">
        <v>0.6129597197898424</v>
      </c>
      <c r="R124" s="132">
        <v>0.6129597197898424</v>
      </c>
      <c r="S124" s="103" t="s">
        <v>778</v>
      </c>
      <c r="Y124" s="105">
        <v>0</v>
      </c>
      <c r="Z124" s="105">
        <v>0</v>
      </c>
      <c r="AA124" s="105">
        <v>0</v>
      </c>
      <c r="AB124" s="105">
        <v>0</v>
      </c>
      <c r="AG124" s="105">
        <v>8050</v>
      </c>
      <c r="AH124" s="105">
        <v>8050</v>
      </c>
      <c r="AI124" s="105">
        <v>5083</v>
      </c>
      <c r="AJ124" s="105">
        <v>5083</v>
      </c>
    </row>
    <row r="125" spans="2:36" s="80" customFormat="1" ht="12.75">
      <c r="B125" s="130" t="s">
        <v>130</v>
      </c>
      <c r="C125" s="130" t="s">
        <v>632</v>
      </c>
      <c r="D125" s="131" t="s">
        <v>354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32" t="s">
        <v>9</v>
      </c>
      <c r="N125" s="132" t="s">
        <v>9</v>
      </c>
      <c r="O125" s="132" t="s">
        <v>9</v>
      </c>
      <c r="P125" s="132" t="s">
        <v>9</v>
      </c>
      <c r="Q125" s="57">
        <v>0.9275670858500842</v>
      </c>
      <c r="R125" s="132">
        <v>0.9275670858500842</v>
      </c>
      <c r="S125" s="103" t="s">
        <v>767</v>
      </c>
      <c r="Y125" s="105">
        <v>0</v>
      </c>
      <c r="Z125" s="105">
        <v>0</v>
      </c>
      <c r="AA125" s="105">
        <v>0</v>
      </c>
      <c r="AB125" s="105">
        <v>0</v>
      </c>
      <c r="AG125" s="105">
        <v>18735</v>
      </c>
      <c r="AH125" s="105">
        <v>18735</v>
      </c>
      <c r="AI125" s="105">
        <v>1463</v>
      </c>
      <c r="AJ125" s="105">
        <v>1463</v>
      </c>
    </row>
    <row r="126" spans="2:36" s="80" customFormat="1" ht="12.75">
      <c r="B126" s="130" t="s">
        <v>61</v>
      </c>
      <c r="C126" s="130" t="s">
        <v>632</v>
      </c>
      <c r="D126" s="131" t="s">
        <v>361</v>
      </c>
      <c r="E126" s="122">
        <v>271</v>
      </c>
      <c r="F126" s="122">
        <v>0</v>
      </c>
      <c r="G126" s="122">
        <v>13</v>
      </c>
      <c r="H126" s="122">
        <v>284</v>
      </c>
      <c r="I126" s="122">
        <v>18</v>
      </c>
      <c r="J126" s="122">
        <v>0</v>
      </c>
      <c r="K126" s="122">
        <v>0</v>
      </c>
      <c r="L126" s="122">
        <v>18</v>
      </c>
      <c r="M126" s="132">
        <v>0.9366197183098591</v>
      </c>
      <c r="N126" s="132">
        <v>0.933579335793358</v>
      </c>
      <c r="O126" s="132" t="s">
        <v>9</v>
      </c>
      <c r="P126" s="132">
        <v>1</v>
      </c>
      <c r="Q126" s="57">
        <v>0.9211778029445074</v>
      </c>
      <c r="R126" s="132">
        <v>0.9221110874654181</v>
      </c>
      <c r="S126" s="103" t="s">
        <v>793</v>
      </c>
      <c r="Y126" s="105">
        <v>253</v>
      </c>
      <c r="Z126" s="105">
        <v>0</v>
      </c>
      <c r="AA126" s="105">
        <v>13</v>
      </c>
      <c r="AB126" s="105">
        <v>266</v>
      </c>
      <c r="AG126" s="105">
        <v>4067</v>
      </c>
      <c r="AH126" s="105">
        <v>4333</v>
      </c>
      <c r="AI126" s="105">
        <v>348</v>
      </c>
      <c r="AJ126" s="105">
        <v>366</v>
      </c>
    </row>
    <row r="127" spans="2:36" s="80" customFormat="1" ht="12.75">
      <c r="B127" s="130" t="s">
        <v>204</v>
      </c>
      <c r="C127" s="130" t="s">
        <v>632</v>
      </c>
      <c r="D127" s="131" t="s">
        <v>364</v>
      </c>
      <c r="E127" s="122">
        <v>383</v>
      </c>
      <c r="F127" s="122">
        <v>0</v>
      </c>
      <c r="G127" s="122">
        <v>746</v>
      </c>
      <c r="H127" s="122">
        <v>1129</v>
      </c>
      <c r="I127" s="122">
        <v>163</v>
      </c>
      <c r="J127" s="122">
        <v>0</v>
      </c>
      <c r="K127" s="122">
        <v>7</v>
      </c>
      <c r="L127" s="122">
        <v>170</v>
      </c>
      <c r="M127" s="132">
        <v>0.8494242692648362</v>
      </c>
      <c r="N127" s="132">
        <v>0.5744125326370757</v>
      </c>
      <c r="O127" s="132" t="s">
        <v>9</v>
      </c>
      <c r="P127" s="132">
        <v>0.9906166219839142</v>
      </c>
      <c r="Q127" s="57">
        <v>0.7579228019148033</v>
      </c>
      <c r="R127" s="132">
        <v>0.7637817604355717</v>
      </c>
      <c r="S127" s="103" t="s">
        <v>793</v>
      </c>
      <c r="Y127" s="105">
        <v>220</v>
      </c>
      <c r="Z127" s="105">
        <v>0</v>
      </c>
      <c r="AA127" s="105">
        <v>739</v>
      </c>
      <c r="AB127" s="105">
        <v>959</v>
      </c>
      <c r="AG127" s="105">
        <v>12508</v>
      </c>
      <c r="AH127" s="105">
        <v>13467</v>
      </c>
      <c r="AI127" s="105">
        <v>3995</v>
      </c>
      <c r="AJ127" s="105">
        <v>4165</v>
      </c>
    </row>
    <row r="128" spans="2:36" s="80" customFormat="1" ht="12.75">
      <c r="B128" s="130" t="s">
        <v>135</v>
      </c>
      <c r="C128" s="130" t="s">
        <v>632</v>
      </c>
      <c r="D128" s="131" t="s">
        <v>365</v>
      </c>
      <c r="E128" s="122">
        <v>0</v>
      </c>
      <c r="F128" s="122">
        <v>0</v>
      </c>
      <c r="G128" s="122">
        <v>322</v>
      </c>
      <c r="H128" s="122">
        <v>322</v>
      </c>
      <c r="I128" s="122">
        <v>0</v>
      </c>
      <c r="J128" s="122">
        <v>0</v>
      </c>
      <c r="K128" s="122">
        <v>9</v>
      </c>
      <c r="L128" s="122">
        <v>9</v>
      </c>
      <c r="M128" s="132">
        <v>0.9720496894409938</v>
      </c>
      <c r="N128" s="132" t="s">
        <v>9</v>
      </c>
      <c r="O128" s="132" t="s">
        <v>9</v>
      </c>
      <c r="P128" s="132">
        <v>0.9720496894409938</v>
      </c>
      <c r="Q128" s="57">
        <v>0.7191648230088495</v>
      </c>
      <c r="R128" s="132">
        <v>0.7246719870147437</v>
      </c>
      <c r="S128" s="103" t="s">
        <v>767</v>
      </c>
      <c r="Y128" s="105">
        <v>0</v>
      </c>
      <c r="Z128" s="105">
        <v>0</v>
      </c>
      <c r="AA128" s="105">
        <v>313</v>
      </c>
      <c r="AB128" s="105">
        <v>313</v>
      </c>
      <c r="AG128" s="105">
        <v>10402</v>
      </c>
      <c r="AH128" s="105">
        <v>10715</v>
      </c>
      <c r="AI128" s="105">
        <v>4062</v>
      </c>
      <c r="AJ128" s="105">
        <v>4071</v>
      </c>
    </row>
    <row r="129" spans="2:36" s="80" customFormat="1" ht="12.75">
      <c r="B129" s="130" t="s">
        <v>584</v>
      </c>
      <c r="C129" s="130" t="s">
        <v>632</v>
      </c>
      <c r="D129" s="131" t="s">
        <v>905</v>
      </c>
      <c r="E129" s="122">
        <v>402</v>
      </c>
      <c r="F129" s="122">
        <v>0</v>
      </c>
      <c r="G129" s="122">
        <v>1053</v>
      </c>
      <c r="H129" s="122">
        <v>1455</v>
      </c>
      <c r="I129" s="122">
        <v>186</v>
      </c>
      <c r="J129" s="122">
        <v>0</v>
      </c>
      <c r="K129" s="122">
        <v>24</v>
      </c>
      <c r="L129" s="122">
        <v>210</v>
      </c>
      <c r="M129" s="132">
        <v>0.8556701030927835</v>
      </c>
      <c r="N129" s="132">
        <v>0.5373134328358209</v>
      </c>
      <c r="O129" s="132" t="s">
        <v>9</v>
      </c>
      <c r="P129" s="132">
        <v>0.9772079772079773</v>
      </c>
      <c r="Q129" s="57">
        <v>0.7312624679395839</v>
      </c>
      <c r="R129" s="132">
        <v>0.7407894736842106</v>
      </c>
      <c r="S129" s="103" t="s">
        <v>767</v>
      </c>
      <c r="Y129" s="105">
        <v>216</v>
      </c>
      <c r="Z129" s="105">
        <v>0</v>
      </c>
      <c r="AA129" s="105">
        <v>1029</v>
      </c>
      <c r="AB129" s="105">
        <v>1245</v>
      </c>
      <c r="AG129" s="105">
        <v>12830</v>
      </c>
      <c r="AH129" s="105">
        <v>14075</v>
      </c>
      <c r="AI129" s="105">
        <v>4715</v>
      </c>
      <c r="AJ129" s="105">
        <v>4925</v>
      </c>
    </row>
    <row r="130" spans="2:36" s="80" customFormat="1" ht="12.75">
      <c r="B130" s="130" t="s">
        <v>725</v>
      </c>
      <c r="C130" s="130" t="s">
        <v>632</v>
      </c>
      <c r="D130" s="131" t="s">
        <v>726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>
        <v>0</v>
      </c>
      <c r="M130" s="132" t="s">
        <v>9</v>
      </c>
      <c r="N130" s="132" t="s">
        <v>9</v>
      </c>
      <c r="O130" s="132" t="s">
        <v>9</v>
      </c>
      <c r="P130" s="132" t="s">
        <v>9</v>
      </c>
      <c r="Q130" s="57" t="s">
        <v>9</v>
      </c>
      <c r="R130" s="132" t="s">
        <v>9</v>
      </c>
      <c r="S130" s="103" t="s">
        <v>799</v>
      </c>
      <c r="Y130" s="105">
        <v>0</v>
      </c>
      <c r="Z130" s="105">
        <v>0</v>
      </c>
      <c r="AA130" s="105">
        <v>0</v>
      </c>
      <c r="AB130" s="105">
        <v>0</v>
      </c>
      <c r="AG130" s="105">
        <v>0</v>
      </c>
      <c r="AH130" s="105">
        <v>0</v>
      </c>
      <c r="AI130" s="105">
        <v>0</v>
      </c>
      <c r="AJ130" s="105">
        <v>0</v>
      </c>
    </row>
    <row r="131" spans="2:36" s="80" customFormat="1" ht="12.75">
      <c r="B131" s="130" t="s">
        <v>128</v>
      </c>
      <c r="C131" s="130" t="s">
        <v>632</v>
      </c>
      <c r="D131" s="131" t="s">
        <v>319</v>
      </c>
      <c r="E131" s="122">
        <v>0</v>
      </c>
      <c r="F131" s="122">
        <v>0</v>
      </c>
      <c r="G131" s="122">
        <v>765</v>
      </c>
      <c r="H131" s="122">
        <v>765</v>
      </c>
      <c r="I131" s="122">
        <v>0</v>
      </c>
      <c r="J131" s="122">
        <v>0</v>
      </c>
      <c r="K131" s="122">
        <v>0</v>
      </c>
      <c r="L131" s="122">
        <v>0</v>
      </c>
      <c r="M131" s="132">
        <v>1</v>
      </c>
      <c r="N131" s="132" t="s">
        <v>9</v>
      </c>
      <c r="O131" s="132" t="s">
        <v>9</v>
      </c>
      <c r="P131" s="132">
        <v>1</v>
      </c>
      <c r="Q131" s="57">
        <v>0.7654432523997742</v>
      </c>
      <c r="R131" s="132">
        <v>0.7751556156968877</v>
      </c>
      <c r="S131" s="103" t="s">
        <v>767</v>
      </c>
      <c r="Y131" s="105">
        <v>0</v>
      </c>
      <c r="Z131" s="105">
        <v>0</v>
      </c>
      <c r="AA131" s="105">
        <v>765</v>
      </c>
      <c r="AB131" s="105">
        <v>765</v>
      </c>
      <c r="AG131" s="105">
        <v>13556</v>
      </c>
      <c r="AH131" s="105">
        <v>14321</v>
      </c>
      <c r="AI131" s="105">
        <v>4154</v>
      </c>
      <c r="AJ131" s="105">
        <v>4154</v>
      </c>
    </row>
    <row r="132" spans="2:36" s="80" customFormat="1" ht="12.75">
      <c r="B132" s="130" t="s">
        <v>74</v>
      </c>
      <c r="C132" s="130" t="s">
        <v>632</v>
      </c>
      <c r="D132" s="131" t="s">
        <v>373</v>
      </c>
      <c r="E132" s="122">
        <v>6</v>
      </c>
      <c r="F132" s="122">
        <v>0</v>
      </c>
      <c r="G132" s="122">
        <v>0</v>
      </c>
      <c r="H132" s="122">
        <v>6</v>
      </c>
      <c r="I132" s="122" t="s">
        <v>9</v>
      </c>
      <c r="J132" s="122" t="s">
        <v>9</v>
      </c>
      <c r="K132" s="122" t="s">
        <v>9</v>
      </c>
      <c r="L132" s="122" t="s">
        <v>9</v>
      </c>
      <c r="M132" s="132" t="s">
        <v>9</v>
      </c>
      <c r="N132" s="132" t="s">
        <v>9</v>
      </c>
      <c r="O132" s="132" t="s">
        <v>9</v>
      </c>
      <c r="P132" s="132" t="s">
        <v>9</v>
      </c>
      <c r="Q132" s="57" t="s">
        <v>9</v>
      </c>
      <c r="R132" s="132" t="s">
        <v>9</v>
      </c>
      <c r="S132" s="103" t="s">
        <v>793</v>
      </c>
      <c r="Y132" s="105" t="s">
        <v>9</v>
      </c>
      <c r="Z132" s="105" t="s">
        <v>9</v>
      </c>
      <c r="AA132" s="105" t="s">
        <v>9</v>
      </c>
      <c r="AB132" s="105" t="s">
        <v>9</v>
      </c>
      <c r="AG132" s="105" t="s">
        <v>9</v>
      </c>
      <c r="AH132" s="105" t="s">
        <v>9</v>
      </c>
      <c r="AI132" s="105" t="s">
        <v>9</v>
      </c>
      <c r="AJ132" s="105" t="s">
        <v>9</v>
      </c>
    </row>
    <row r="133" spans="2:36" s="80" customFormat="1" ht="12.75">
      <c r="B133" s="130" t="s">
        <v>214</v>
      </c>
      <c r="C133" s="130" t="s">
        <v>632</v>
      </c>
      <c r="D133" s="131" t="s">
        <v>326</v>
      </c>
      <c r="E133" s="122">
        <v>0</v>
      </c>
      <c r="F133" s="122">
        <v>0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32" t="s">
        <v>9</v>
      </c>
      <c r="N133" s="132" t="s">
        <v>9</v>
      </c>
      <c r="O133" s="132" t="s">
        <v>9</v>
      </c>
      <c r="P133" s="132" t="s">
        <v>9</v>
      </c>
      <c r="Q133" s="57">
        <v>1</v>
      </c>
      <c r="R133" s="132">
        <v>1</v>
      </c>
      <c r="S133" s="103" t="s">
        <v>778</v>
      </c>
      <c r="Y133" s="105">
        <v>0</v>
      </c>
      <c r="Z133" s="105">
        <v>0</v>
      </c>
      <c r="AA133" s="105">
        <v>0</v>
      </c>
      <c r="AB133" s="105">
        <v>0</v>
      </c>
      <c r="AG133" s="105">
        <v>2642</v>
      </c>
      <c r="AH133" s="105">
        <v>2642</v>
      </c>
      <c r="AI133" s="105">
        <v>0</v>
      </c>
      <c r="AJ133" s="105">
        <v>0</v>
      </c>
    </row>
    <row r="134" spans="2:36" s="80" customFormat="1" ht="12.75">
      <c r="B134" s="130" t="s">
        <v>186</v>
      </c>
      <c r="C134" s="130" t="s">
        <v>632</v>
      </c>
      <c r="D134" s="131" t="s">
        <v>332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32" t="s">
        <v>9</v>
      </c>
      <c r="N134" s="132" t="s">
        <v>9</v>
      </c>
      <c r="O134" s="132" t="s">
        <v>9</v>
      </c>
      <c r="P134" s="132" t="s">
        <v>9</v>
      </c>
      <c r="Q134" s="57">
        <v>1</v>
      </c>
      <c r="R134" s="132">
        <v>1</v>
      </c>
      <c r="S134" s="103" t="s">
        <v>767</v>
      </c>
      <c r="Y134" s="105">
        <v>0</v>
      </c>
      <c r="Z134" s="105">
        <v>0</v>
      </c>
      <c r="AA134" s="105">
        <v>0</v>
      </c>
      <c r="AB134" s="105">
        <v>0</v>
      </c>
      <c r="AG134" s="105">
        <v>400</v>
      </c>
      <c r="AH134" s="105">
        <v>400</v>
      </c>
      <c r="AI134" s="105">
        <v>0</v>
      </c>
      <c r="AJ134" s="105">
        <v>0</v>
      </c>
    </row>
    <row r="135" spans="2:36" s="80" customFormat="1" ht="12.75">
      <c r="B135" s="130" t="s">
        <v>58</v>
      </c>
      <c r="C135" s="130" t="s">
        <v>632</v>
      </c>
      <c r="D135" s="131" t="s">
        <v>901</v>
      </c>
      <c r="E135" s="122">
        <v>0</v>
      </c>
      <c r="F135" s="122">
        <v>0</v>
      </c>
      <c r="G135" s="122">
        <v>447</v>
      </c>
      <c r="H135" s="122">
        <v>447</v>
      </c>
      <c r="I135" s="122">
        <v>0</v>
      </c>
      <c r="J135" s="122">
        <v>0</v>
      </c>
      <c r="K135" s="122">
        <v>14</v>
      </c>
      <c r="L135" s="122">
        <v>14</v>
      </c>
      <c r="M135" s="132">
        <v>0.9686800894854586</v>
      </c>
      <c r="N135" s="132" t="s">
        <v>9</v>
      </c>
      <c r="O135" s="132" t="s">
        <v>9</v>
      </c>
      <c r="P135" s="132">
        <v>0.9686800894854586</v>
      </c>
      <c r="Q135" s="57">
        <v>0.7243759406300275</v>
      </c>
      <c r="R135" s="132">
        <v>0.7299147900182593</v>
      </c>
      <c r="S135" s="103" t="s">
        <v>778</v>
      </c>
      <c r="Y135" s="105">
        <v>0</v>
      </c>
      <c r="Z135" s="105">
        <v>0</v>
      </c>
      <c r="AA135" s="105">
        <v>433</v>
      </c>
      <c r="AB135" s="105">
        <v>433</v>
      </c>
      <c r="AG135" s="105">
        <v>13958</v>
      </c>
      <c r="AH135" s="105">
        <v>14391</v>
      </c>
      <c r="AI135" s="105">
        <v>5311</v>
      </c>
      <c r="AJ135" s="105">
        <v>5325</v>
      </c>
    </row>
    <row r="136" spans="2:36" s="80" customFormat="1" ht="12.75">
      <c r="B136" s="130" t="s">
        <v>54</v>
      </c>
      <c r="C136" s="130" t="s">
        <v>633</v>
      </c>
      <c r="D136" s="131" t="s">
        <v>313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32" t="s">
        <v>9</v>
      </c>
      <c r="N136" s="132" t="s">
        <v>9</v>
      </c>
      <c r="O136" s="132" t="s">
        <v>9</v>
      </c>
      <c r="P136" s="132" t="s">
        <v>9</v>
      </c>
      <c r="Q136" s="57">
        <v>0.8408058463361643</v>
      </c>
      <c r="R136" s="132">
        <v>0.8408058463361643</v>
      </c>
      <c r="S136" s="103" t="s">
        <v>764</v>
      </c>
      <c r="Y136" s="105">
        <v>0</v>
      </c>
      <c r="Z136" s="105">
        <v>0</v>
      </c>
      <c r="AA136" s="105">
        <v>0</v>
      </c>
      <c r="AB136" s="105">
        <v>0</v>
      </c>
      <c r="AG136" s="105">
        <v>4257</v>
      </c>
      <c r="AH136" s="105">
        <v>4257</v>
      </c>
      <c r="AI136" s="105">
        <v>806</v>
      </c>
      <c r="AJ136" s="105">
        <v>806</v>
      </c>
    </row>
    <row r="137" spans="2:36" s="80" customFormat="1" ht="12.75">
      <c r="B137" s="130" t="s">
        <v>162</v>
      </c>
      <c r="C137" s="130" t="s">
        <v>633</v>
      </c>
      <c r="D137" s="131" t="s">
        <v>317</v>
      </c>
      <c r="E137" s="122">
        <v>234</v>
      </c>
      <c r="F137" s="122">
        <v>0</v>
      </c>
      <c r="G137" s="122">
        <v>246</v>
      </c>
      <c r="H137" s="122">
        <v>480</v>
      </c>
      <c r="I137" s="122">
        <v>39</v>
      </c>
      <c r="J137" s="122">
        <v>0</v>
      </c>
      <c r="K137" s="122">
        <v>0</v>
      </c>
      <c r="L137" s="122">
        <v>39</v>
      </c>
      <c r="M137" s="132">
        <v>0.91875</v>
      </c>
      <c r="N137" s="132">
        <v>0.8333333333333334</v>
      </c>
      <c r="O137" s="132" t="s">
        <v>9</v>
      </c>
      <c r="P137" s="132">
        <v>1</v>
      </c>
      <c r="Q137" s="57">
        <v>0.8083978369207931</v>
      </c>
      <c r="R137" s="132">
        <v>0.8111363871368007</v>
      </c>
      <c r="S137" s="103" t="s">
        <v>775</v>
      </c>
      <c r="Y137" s="105">
        <v>195</v>
      </c>
      <c r="Z137" s="105">
        <v>0</v>
      </c>
      <c r="AA137" s="105">
        <v>246</v>
      </c>
      <c r="AB137" s="105">
        <v>441</v>
      </c>
      <c r="AG137" s="105">
        <v>15248</v>
      </c>
      <c r="AH137" s="105">
        <v>15689</v>
      </c>
      <c r="AI137" s="105">
        <v>3614</v>
      </c>
      <c r="AJ137" s="105">
        <v>3653</v>
      </c>
    </row>
    <row r="138" spans="2:36" s="80" customFormat="1" ht="12.75">
      <c r="B138" s="130" t="s">
        <v>104</v>
      </c>
      <c r="C138" s="130" t="s">
        <v>633</v>
      </c>
      <c r="D138" s="131" t="s">
        <v>304</v>
      </c>
      <c r="E138" s="122">
        <v>39</v>
      </c>
      <c r="F138" s="122">
        <v>0</v>
      </c>
      <c r="G138" s="122">
        <v>15</v>
      </c>
      <c r="H138" s="122">
        <v>54</v>
      </c>
      <c r="I138" s="122">
        <v>12</v>
      </c>
      <c r="J138" s="122">
        <v>0</v>
      </c>
      <c r="K138" s="122">
        <v>0</v>
      </c>
      <c r="L138" s="122">
        <v>12</v>
      </c>
      <c r="M138" s="132">
        <v>0.7777777777777778</v>
      </c>
      <c r="N138" s="132">
        <v>0.6923076923076923</v>
      </c>
      <c r="O138" s="132" t="s">
        <v>9</v>
      </c>
      <c r="P138" s="132">
        <v>1</v>
      </c>
      <c r="Q138" s="57">
        <v>0.688508461235734</v>
      </c>
      <c r="R138" s="132">
        <v>0.6889802309649637</v>
      </c>
      <c r="S138" s="103" t="s">
        <v>773</v>
      </c>
      <c r="Y138" s="105">
        <v>27</v>
      </c>
      <c r="Z138" s="105">
        <v>0</v>
      </c>
      <c r="AA138" s="105">
        <v>15</v>
      </c>
      <c r="AB138" s="105">
        <v>42</v>
      </c>
      <c r="AG138" s="105">
        <v>6998</v>
      </c>
      <c r="AH138" s="105">
        <v>7040</v>
      </c>
      <c r="AI138" s="105">
        <v>3166</v>
      </c>
      <c r="AJ138" s="105">
        <v>3178</v>
      </c>
    </row>
    <row r="139" spans="2:36" s="80" customFormat="1" ht="12.75">
      <c r="B139" s="130" t="s">
        <v>168</v>
      </c>
      <c r="C139" s="130" t="s">
        <v>633</v>
      </c>
      <c r="D139" s="131" t="s">
        <v>303</v>
      </c>
      <c r="E139" s="122">
        <v>0</v>
      </c>
      <c r="F139" s="122">
        <v>0</v>
      </c>
      <c r="G139" s="122">
        <v>174</v>
      </c>
      <c r="H139" s="122">
        <v>174</v>
      </c>
      <c r="I139" s="122">
        <v>0</v>
      </c>
      <c r="J139" s="122">
        <v>0</v>
      </c>
      <c r="K139" s="122">
        <v>9</v>
      </c>
      <c r="L139" s="122">
        <v>9</v>
      </c>
      <c r="M139" s="132">
        <v>0.9482758620689655</v>
      </c>
      <c r="N139" s="132" t="s">
        <v>9</v>
      </c>
      <c r="O139" s="132" t="s">
        <v>9</v>
      </c>
      <c r="P139" s="132">
        <v>0.9482758620689655</v>
      </c>
      <c r="Q139" s="57">
        <v>0.968789013732834</v>
      </c>
      <c r="R139" s="132">
        <v>0.9677323860272351</v>
      </c>
      <c r="S139" s="103" t="s">
        <v>764</v>
      </c>
      <c r="Y139" s="105">
        <v>0</v>
      </c>
      <c r="Z139" s="105">
        <v>0</v>
      </c>
      <c r="AA139" s="105">
        <v>165</v>
      </c>
      <c r="AB139" s="105">
        <v>165</v>
      </c>
      <c r="AG139" s="105">
        <v>3104</v>
      </c>
      <c r="AH139" s="105">
        <v>3269</v>
      </c>
      <c r="AI139" s="105">
        <v>100</v>
      </c>
      <c r="AJ139" s="105">
        <v>109</v>
      </c>
    </row>
    <row r="140" spans="2:36" s="80" customFormat="1" ht="12.75">
      <c r="B140" s="130" t="s">
        <v>93</v>
      </c>
      <c r="C140" s="130" t="s">
        <v>633</v>
      </c>
      <c r="D140" s="131" t="s">
        <v>321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32" t="s">
        <v>9</v>
      </c>
      <c r="N140" s="132" t="s">
        <v>9</v>
      </c>
      <c r="O140" s="132" t="s">
        <v>9</v>
      </c>
      <c r="P140" s="132" t="s">
        <v>9</v>
      </c>
      <c r="Q140" s="57">
        <v>0.5463576158940397</v>
      </c>
      <c r="R140" s="132">
        <v>0.5463576158940397</v>
      </c>
      <c r="S140" s="103" t="s">
        <v>764</v>
      </c>
      <c r="Y140" s="105">
        <v>0</v>
      </c>
      <c r="Z140" s="105">
        <v>0</v>
      </c>
      <c r="AA140" s="105">
        <v>0</v>
      </c>
      <c r="AB140" s="105">
        <v>0</v>
      </c>
      <c r="AG140" s="105">
        <v>3630</v>
      </c>
      <c r="AH140" s="105">
        <v>3630</v>
      </c>
      <c r="AI140" s="105">
        <v>3014</v>
      </c>
      <c r="AJ140" s="105">
        <v>3014</v>
      </c>
    </row>
    <row r="141" spans="2:36" s="80" customFormat="1" ht="12.75">
      <c r="B141" s="130" t="s">
        <v>92</v>
      </c>
      <c r="C141" s="130" t="s">
        <v>633</v>
      </c>
      <c r="D141" s="131" t="s">
        <v>327</v>
      </c>
      <c r="E141" s="122">
        <v>44</v>
      </c>
      <c r="F141" s="122">
        <v>0</v>
      </c>
      <c r="G141" s="122">
        <v>12</v>
      </c>
      <c r="H141" s="122">
        <v>56</v>
      </c>
      <c r="I141" s="122">
        <v>0</v>
      </c>
      <c r="J141" s="122">
        <v>0</v>
      </c>
      <c r="K141" s="122">
        <v>0</v>
      </c>
      <c r="L141" s="122">
        <v>0</v>
      </c>
      <c r="M141" s="132">
        <v>1</v>
      </c>
      <c r="N141" s="132">
        <v>1</v>
      </c>
      <c r="O141" s="132" t="s">
        <v>9</v>
      </c>
      <c r="P141" s="132">
        <v>1</v>
      </c>
      <c r="Q141" s="57">
        <v>0.5700669757856774</v>
      </c>
      <c r="R141" s="132">
        <v>0.5761808024377857</v>
      </c>
      <c r="S141" s="103" t="s">
        <v>764</v>
      </c>
      <c r="Y141" s="105">
        <v>44</v>
      </c>
      <c r="Z141" s="105">
        <v>0</v>
      </c>
      <c r="AA141" s="105">
        <v>12</v>
      </c>
      <c r="AB141" s="105">
        <v>56</v>
      </c>
      <c r="AG141" s="105">
        <v>2213</v>
      </c>
      <c r="AH141" s="105">
        <v>2269</v>
      </c>
      <c r="AI141" s="105">
        <v>1669</v>
      </c>
      <c r="AJ141" s="105">
        <v>1669</v>
      </c>
    </row>
    <row r="142" spans="2:36" s="80" customFormat="1" ht="12.75">
      <c r="B142" s="130" t="s">
        <v>166</v>
      </c>
      <c r="C142" s="130" t="s">
        <v>633</v>
      </c>
      <c r="D142" s="131" t="s">
        <v>330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2">
        <v>0</v>
      </c>
      <c r="K142" s="122">
        <v>0</v>
      </c>
      <c r="L142" s="122">
        <v>0</v>
      </c>
      <c r="M142" s="132" t="s">
        <v>9</v>
      </c>
      <c r="N142" s="132" t="s">
        <v>9</v>
      </c>
      <c r="O142" s="132" t="s">
        <v>9</v>
      </c>
      <c r="P142" s="132" t="s">
        <v>9</v>
      </c>
      <c r="Q142" s="57">
        <v>0.7418736905118228</v>
      </c>
      <c r="R142" s="132">
        <v>0.7418736905118228</v>
      </c>
      <c r="S142" s="103" t="s">
        <v>775</v>
      </c>
      <c r="Y142" s="105">
        <v>0</v>
      </c>
      <c r="Z142" s="105">
        <v>0</v>
      </c>
      <c r="AA142" s="105">
        <v>0</v>
      </c>
      <c r="AB142" s="105">
        <v>0</v>
      </c>
      <c r="AG142" s="105">
        <v>12393</v>
      </c>
      <c r="AH142" s="105">
        <v>12393</v>
      </c>
      <c r="AI142" s="105">
        <v>4312</v>
      </c>
      <c r="AJ142" s="105">
        <v>4312</v>
      </c>
    </row>
    <row r="143" spans="2:36" s="80" customFormat="1" ht="12.75">
      <c r="B143" s="130" t="s">
        <v>163</v>
      </c>
      <c r="C143" s="130" t="s">
        <v>633</v>
      </c>
      <c r="D143" s="131" t="s">
        <v>339</v>
      </c>
      <c r="E143" s="122">
        <v>204</v>
      </c>
      <c r="F143" s="122">
        <v>0</v>
      </c>
      <c r="G143" s="122">
        <v>40</v>
      </c>
      <c r="H143" s="122">
        <v>244</v>
      </c>
      <c r="I143" s="122">
        <v>39</v>
      </c>
      <c r="J143" s="122">
        <v>0</v>
      </c>
      <c r="K143" s="122">
        <v>1</v>
      </c>
      <c r="L143" s="122">
        <v>40</v>
      </c>
      <c r="M143" s="132">
        <v>0.8360655737704918</v>
      </c>
      <c r="N143" s="132">
        <v>0.8088235294117647</v>
      </c>
      <c r="O143" s="132" t="s">
        <v>9</v>
      </c>
      <c r="P143" s="132">
        <v>0.975</v>
      </c>
      <c r="Q143" s="57">
        <v>0.731407205982325</v>
      </c>
      <c r="R143" s="132">
        <v>0.7331148856493246</v>
      </c>
      <c r="S143" s="103" t="s">
        <v>775</v>
      </c>
      <c r="Y143" s="105">
        <v>165</v>
      </c>
      <c r="Z143" s="105">
        <v>0</v>
      </c>
      <c r="AA143" s="105">
        <v>39</v>
      </c>
      <c r="AB143" s="105">
        <v>204</v>
      </c>
      <c r="AG143" s="105">
        <v>10759</v>
      </c>
      <c r="AH143" s="105">
        <v>10963</v>
      </c>
      <c r="AI143" s="105">
        <v>3951</v>
      </c>
      <c r="AJ143" s="105">
        <v>3991</v>
      </c>
    </row>
    <row r="144" spans="2:36" s="80" customFormat="1" ht="12.75">
      <c r="B144" s="130" t="s">
        <v>697</v>
      </c>
      <c r="C144" s="130" t="s">
        <v>633</v>
      </c>
      <c r="D144" s="131" t="s">
        <v>885</v>
      </c>
      <c r="E144" s="122">
        <v>0</v>
      </c>
      <c r="F144" s="122">
        <v>0</v>
      </c>
      <c r="G144" s="122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32" t="s">
        <v>9</v>
      </c>
      <c r="N144" s="132" t="s">
        <v>9</v>
      </c>
      <c r="O144" s="132" t="s">
        <v>9</v>
      </c>
      <c r="P144" s="132" t="s">
        <v>9</v>
      </c>
      <c r="Q144" s="57" t="s">
        <v>9</v>
      </c>
      <c r="R144" s="132" t="s">
        <v>9</v>
      </c>
      <c r="S144" s="103" t="s">
        <v>764</v>
      </c>
      <c r="Y144" s="105">
        <v>0</v>
      </c>
      <c r="Z144" s="105">
        <v>0</v>
      </c>
      <c r="AA144" s="105">
        <v>0</v>
      </c>
      <c r="AB144" s="105">
        <v>0</v>
      </c>
      <c r="AG144" s="105">
        <v>0</v>
      </c>
      <c r="AH144" s="105">
        <v>0</v>
      </c>
      <c r="AI144" s="105">
        <v>0</v>
      </c>
      <c r="AJ144" s="105">
        <v>0</v>
      </c>
    </row>
    <row r="145" spans="2:36" s="80" customFormat="1" ht="12.75">
      <c r="B145" s="130" t="s">
        <v>69</v>
      </c>
      <c r="C145" s="130" t="s">
        <v>633</v>
      </c>
      <c r="D145" s="131" t="s">
        <v>595</v>
      </c>
      <c r="E145" s="122">
        <v>443</v>
      </c>
      <c r="F145" s="122">
        <v>0</v>
      </c>
      <c r="G145" s="122">
        <v>0</v>
      </c>
      <c r="H145" s="122">
        <v>443</v>
      </c>
      <c r="I145" s="122">
        <v>43</v>
      </c>
      <c r="J145" s="122">
        <v>0</v>
      </c>
      <c r="K145" s="122">
        <v>0</v>
      </c>
      <c r="L145" s="122">
        <v>43</v>
      </c>
      <c r="M145" s="132">
        <v>0.9029345372460497</v>
      </c>
      <c r="N145" s="132">
        <v>0.9029345372460497</v>
      </c>
      <c r="O145" s="132" t="s">
        <v>9</v>
      </c>
      <c r="P145" s="132" t="s">
        <v>9</v>
      </c>
      <c r="Q145" s="57">
        <v>0.7001032844453625</v>
      </c>
      <c r="R145" s="132">
        <v>0.7037487828627069</v>
      </c>
      <c r="S145" s="103" t="s">
        <v>764</v>
      </c>
      <c r="Y145" s="105">
        <v>400</v>
      </c>
      <c r="Z145" s="105">
        <v>0</v>
      </c>
      <c r="AA145" s="105">
        <v>0</v>
      </c>
      <c r="AB145" s="105">
        <v>400</v>
      </c>
      <c r="AG145" s="105">
        <v>16946</v>
      </c>
      <c r="AH145" s="105">
        <v>17346</v>
      </c>
      <c r="AI145" s="105">
        <v>7259</v>
      </c>
      <c r="AJ145" s="105">
        <v>7302</v>
      </c>
    </row>
    <row r="146" spans="2:36" s="80" customFormat="1" ht="12.75">
      <c r="B146" s="130" t="s">
        <v>70</v>
      </c>
      <c r="C146" s="130" t="s">
        <v>633</v>
      </c>
      <c r="D146" s="131" t="s">
        <v>401</v>
      </c>
      <c r="E146" s="122">
        <v>0</v>
      </c>
      <c r="F146" s="122">
        <v>111</v>
      </c>
      <c r="G146" s="122">
        <v>0</v>
      </c>
      <c r="H146" s="122">
        <v>111</v>
      </c>
      <c r="I146" s="122">
        <v>0</v>
      </c>
      <c r="J146" s="122">
        <v>0</v>
      </c>
      <c r="K146" s="122">
        <v>0</v>
      </c>
      <c r="L146" s="122">
        <v>0</v>
      </c>
      <c r="M146" s="132">
        <v>1</v>
      </c>
      <c r="N146" s="132" t="s">
        <v>9</v>
      </c>
      <c r="O146" s="132">
        <v>1</v>
      </c>
      <c r="P146" s="132" t="s">
        <v>9</v>
      </c>
      <c r="Q146" s="57">
        <v>0.8787610619469026</v>
      </c>
      <c r="R146" s="132">
        <v>0.8896051571313457</v>
      </c>
      <c r="S146" s="103" t="s">
        <v>764</v>
      </c>
      <c r="Y146" s="105">
        <v>0</v>
      </c>
      <c r="Z146" s="105">
        <v>111</v>
      </c>
      <c r="AA146" s="105">
        <v>0</v>
      </c>
      <c r="AB146" s="105">
        <v>111</v>
      </c>
      <c r="AG146" s="105">
        <v>993</v>
      </c>
      <c r="AH146" s="105">
        <v>1104</v>
      </c>
      <c r="AI146" s="105">
        <v>137</v>
      </c>
      <c r="AJ146" s="105">
        <v>137</v>
      </c>
    </row>
    <row r="147" spans="2:36" s="80" customFormat="1" ht="12.75">
      <c r="B147" s="130" t="s">
        <v>218</v>
      </c>
      <c r="C147" s="130" t="s">
        <v>633</v>
      </c>
      <c r="D147" s="131" t="s">
        <v>344</v>
      </c>
      <c r="E147" s="122">
        <v>2291</v>
      </c>
      <c r="F147" s="122">
        <v>431</v>
      </c>
      <c r="G147" s="122">
        <v>576</v>
      </c>
      <c r="H147" s="122">
        <v>3298</v>
      </c>
      <c r="I147" s="122">
        <v>738</v>
      </c>
      <c r="J147" s="122">
        <v>2</v>
      </c>
      <c r="K147" s="122">
        <v>44</v>
      </c>
      <c r="L147" s="122">
        <v>784</v>
      </c>
      <c r="M147" s="132">
        <v>0.7622801697998787</v>
      </c>
      <c r="N147" s="132">
        <v>0.6778699257965953</v>
      </c>
      <c r="O147" s="132">
        <v>0.9953596287703016</v>
      </c>
      <c r="P147" s="132">
        <v>0.9236111111111112</v>
      </c>
      <c r="Q147" s="57">
        <v>0.7196971844962998</v>
      </c>
      <c r="R147" s="132">
        <v>0.7233386055435994</v>
      </c>
      <c r="S147" s="103" t="s">
        <v>773</v>
      </c>
      <c r="Y147" s="105">
        <v>1553</v>
      </c>
      <c r="Z147" s="105">
        <v>429</v>
      </c>
      <c r="AA147" s="105">
        <v>532</v>
      </c>
      <c r="AB147" s="105">
        <v>2514</v>
      </c>
      <c r="AG147" s="105">
        <v>25383</v>
      </c>
      <c r="AH147" s="105">
        <v>27897</v>
      </c>
      <c r="AI147" s="105">
        <v>9886</v>
      </c>
      <c r="AJ147" s="105">
        <v>10670</v>
      </c>
    </row>
    <row r="148" spans="2:36" s="80" customFormat="1" ht="12.75">
      <c r="B148" s="130" t="s">
        <v>203</v>
      </c>
      <c r="C148" s="130" t="s">
        <v>633</v>
      </c>
      <c r="D148" s="131" t="s">
        <v>443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32" t="s">
        <v>9</v>
      </c>
      <c r="N148" s="132" t="s">
        <v>9</v>
      </c>
      <c r="O148" s="132" t="s">
        <v>9</v>
      </c>
      <c r="P148" s="132" t="s">
        <v>9</v>
      </c>
      <c r="Q148" s="57">
        <v>0.979148181011535</v>
      </c>
      <c r="R148" s="132">
        <v>0.979148181011535</v>
      </c>
      <c r="S148" s="103" t="s">
        <v>764</v>
      </c>
      <c r="Y148" s="105">
        <v>0</v>
      </c>
      <c r="Z148" s="105">
        <v>0</v>
      </c>
      <c r="AA148" s="105">
        <v>0</v>
      </c>
      <c r="AB148" s="105">
        <v>0</v>
      </c>
      <c r="AG148" s="105">
        <v>11035</v>
      </c>
      <c r="AH148" s="105">
        <v>11035</v>
      </c>
      <c r="AI148" s="105">
        <v>235</v>
      </c>
      <c r="AJ148" s="105">
        <v>235</v>
      </c>
    </row>
    <row r="149" spans="2:36" s="80" customFormat="1" ht="12.75">
      <c r="B149" s="130" t="s">
        <v>55</v>
      </c>
      <c r="C149" s="130" t="s">
        <v>633</v>
      </c>
      <c r="D149" s="131" t="s">
        <v>292</v>
      </c>
      <c r="E149" s="122">
        <v>73</v>
      </c>
      <c r="F149" s="122">
        <v>0</v>
      </c>
      <c r="G149" s="122">
        <v>19</v>
      </c>
      <c r="H149" s="122">
        <v>92</v>
      </c>
      <c r="I149" s="122">
        <v>18</v>
      </c>
      <c r="J149" s="122">
        <v>0</v>
      </c>
      <c r="K149" s="122">
        <v>0</v>
      </c>
      <c r="L149" s="122">
        <v>18</v>
      </c>
      <c r="M149" s="132">
        <v>0.8043478260869565</v>
      </c>
      <c r="N149" s="132">
        <v>0.7534246575342466</v>
      </c>
      <c r="O149" s="132" t="s">
        <v>9</v>
      </c>
      <c r="P149" s="132">
        <v>1</v>
      </c>
      <c r="Q149" s="57">
        <v>0.6242717379355831</v>
      </c>
      <c r="R149" s="132">
        <v>0.6260746544781804</v>
      </c>
      <c r="S149" s="103" t="s">
        <v>764</v>
      </c>
      <c r="Y149" s="105">
        <v>55</v>
      </c>
      <c r="Z149" s="105">
        <v>0</v>
      </c>
      <c r="AA149" s="105">
        <v>19</v>
      </c>
      <c r="AB149" s="105">
        <v>74</v>
      </c>
      <c r="AG149" s="105">
        <v>5679</v>
      </c>
      <c r="AH149" s="105">
        <v>5753</v>
      </c>
      <c r="AI149" s="105">
        <v>3418</v>
      </c>
      <c r="AJ149" s="105">
        <v>3436</v>
      </c>
    </row>
    <row r="150" spans="2:36" s="80" customFormat="1" ht="12.75">
      <c r="B150" s="130" t="s">
        <v>426</v>
      </c>
      <c r="C150" s="130" t="s">
        <v>633</v>
      </c>
      <c r="D150" s="131" t="s">
        <v>864</v>
      </c>
      <c r="E150" s="122">
        <v>0</v>
      </c>
      <c r="F150" s="122">
        <v>0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32" t="s">
        <v>9</v>
      </c>
      <c r="N150" s="132" t="s">
        <v>9</v>
      </c>
      <c r="O150" s="132" t="s">
        <v>9</v>
      </c>
      <c r="P150" s="132" t="s">
        <v>9</v>
      </c>
      <c r="Q150" s="57">
        <v>1</v>
      </c>
      <c r="R150" s="132">
        <v>1</v>
      </c>
      <c r="S150" s="103" t="s">
        <v>764</v>
      </c>
      <c r="Y150" s="105">
        <v>0</v>
      </c>
      <c r="Z150" s="105">
        <v>0</v>
      </c>
      <c r="AA150" s="105">
        <v>0</v>
      </c>
      <c r="AB150" s="105">
        <v>0</v>
      </c>
      <c r="AG150" s="105">
        <v>1742</v>
      </c>
      <c r="AH150" s="105">
        <v>1742</v>
      </c>
      <c r="AI150" s="105">
        <v>0</v>
      </c>
      <c r="AJ150" s="105">
        <v>0</v>
      </c>
    </row>
    <row r="151" spans="2:36" s="80" customFormat="1" ht="12.75">
      <c r="B151" s="130" t="s">
        <v>103</v>
      </c>
      <c r="C151" s="130" t="s">
        <v>633</v>
      </c>
      <c r="D151" s="131" t="s">
        <v>750</v>
      </c>
      <c r="E151" s="122">
        <v>0</v>
      </c>
      <c r="F151" s="122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v>0</v>
      </c>
      <c r="M151" s="132" t="s">
        <v>9</v>
      </c>
      <c r="N151" s="132" t="s">
        <v>9</v>
      </c>
      <c r="O151" s="132" t="s">
        <v>9</v>
      </c>
      <c r="P151" s="132" t="s">
        <v>9</v>
      </c>
      <c r="Q151" s="57">
        <v>0.6618457769005649</v>
      </c>
      <c r="R151" s="132">
        <v>0.6618457769005649</v>
      </c>
      <c r="S151" s="103" t="s">
        <v>773</v>
      </c>
      <c r="Y151" s="105">
        <v>0</v>
      </c>
      <c r="Z151" s="105">
        <v>0</v>
      </c>
      <c r="AA151" s="105">
        <v>0</v>
      </c>
      <c r="AB151" s="105">
        <v>0</v>
      </c>
      <c r="AG151" s="105">
        <v>19449</v>
      </c>
      <c r="AH151" s="105">
        <v>19449</v>
      </c>
      <c r="AI151" s="105">
        <v>9937</v>
      </c>
      <c r="AJ151" s="105">
        <v>9937</v>
      </c>
    </row>
    <row r="152" spans="2:36" s="80" customFormat="1" ht="12.75">
      <c r="B152" s="130" t="s">
        <v>752</v>
      </c>
      <c r="C152" s="130" t="s">
        <v>633</v>
      </c>
      <c r="D152" s="131" t="s">
        <v>879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  <c r="J152" s="122">
        <v>0</v>
      </c>
      <c r="K152" s="122">
        <v>0</v>
      </c>
      <c r="L152" s="122">
        <v>0</v>
      </c>
      <c r="M152" s="132" t="s">
        <v>9</v>
      </c>
      <c r="N152" s="132" t="s">
        <v>9</v>
      </c>
      <c r="O152" s="132" t="s">
        <v>9</v>
      </c>
      <c r="P152" s="132" t="s">
        <v>9</v>
      </c>
      <c r="Q152" s="57">
        <v>1</v>
      </c>
      <c r="R152" s="132">
        <v>1</v>
      </c>
      <c r="S152" s="103" t="s">
        <v>775</v>
      </c>
      <c r="Y152" s="105">
        <v>0</v>
      </c>
      <c r="Z152" s="105">
        <v>0</v>
      </c>
      <c r="AA152" s="105">
        <v>0</v>
      </c>
      <c r="AB152" s="105">
        <v>0</v>
      </c>
      <c r="AG152" s="105">
        <v>734</v>
      </c>
      <c r="AH152" s="105">
        <v>734</v>
      </c>
      <c r="AI152" s="105">
        <v>0</v>
      </c>
      <c r="AJ152" s="105">
        <v>0</v>
      </c>
    </row>
    <row r="153" spans="2:36" s="80" customFormat="1" ht="12.75">
      <c r="B153" s="130" t="s">
        <v>213</v>
      </c>
      <c r="C153" s="130" t="s">
        <v>633</v>
      </c>
      <c r="D153" s="131" t="s">
        <v>323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32" t="s">
        <v>9</v>
      </c>
      <c r="N153" s="132" t="s">
        <v>9</v>
      </c>
      <c r="O153" s="132" t="s">
        <v>9</v>
      </c>
      <c r="P153" s="132" t="s">
        <v>9</v>
      </c>
      <c r="Q153" s="57">
        <v>0.9920364050056882</v>
      </c>
      <c r="R153" s="132">
        <v>0.9920364050056882</v>
      </c>
      <c r="S153" s="103" t="s">
        <v>775</v>
      </c>
      <c r="Y153" s="105">
        <v>0</v>
      </c>
      <c r="Z153" s="105">
        <v>0</v>
      </c>
      <c r="AA153" s="105">
        <v>0</v>
      </c>
      <c r="AB153" s="105">
        <v>0</v>
      </c>
      <c r="AG153" s="105">
        <v>1744</v>
      </c>
      <c r="AH153" s="105">
        <v>1744</v>
      </c>
      <c r="AI153" s="105">
        <v>14</v>
      </c>
      <c r="AJ153" s="105">
        <v>14</v>
      </c>
    </row>
    <row r="154" spans="2:36" s="80" customFormat="1" ht="12.75">
      <c r="B154" s="130" t="s">
        <v>143</v>
      </c>
      <c r="C154" s="130" t="s">
        <v>633</v>
      </c>
      <c r="D154" s="131" t="s">
        <v>368</v>
      </c>
      <c r="E154" s="122">
        <v>191</v>
      </c>
      <c r="F154" s="122">
        <v>0</v>
      </c>
      <c r="G154" s="122">
        <v>0</v>
      </c>
      <c r="H154" s="122">
        <v>191</v>
      </c>
      <c r="I154" s="122">
        <v>32</v>
      </c>
      <c r="J154" s="122">
        <v>0</v>
      </c>
      <c r="K154" s="122">
        <v>0</v>
      </c>
      <c r="L154" s="122">
        <v>32</v>
      </c>
      <c r="M154" s="132">
        <v>0.8324607329842932</v>
      </c>
      <c r="N154" s="132">
        <v>0.8324607329842932</v>
      </c>
      <c r="O154" s="132" t="s">
        <v>9</v>
      </c>
      <c r="P154" s="132" t="s">
        <v>9</v>
      </c>
      <c r="Q154" s="57">
        <v>0.7792076198196373</v>
      </c>
      <c r="R154" s="132">
        <v>0.7802186878727634</v>
      </c>
      <c r="S154" s="103" t="s">
        <v>764</v>
      </c>
      <c r="Y154" s="105">
        <v>159</v>
      </c>
      <c r="Z154" s="105">
        <v>0</v>
      </c>
      <c r="AA154" s="105">
        <v>0</v>
      </c>
      <c r="AB154" s="105">
        <v>159</v>
      </c>
      <c r="AG154" s="105">
        <v>7690</v>
      </c>
      <c r="AH154" s="105">
        <v>7849</v>
      </c>
      <c r="AI154" s="105">
        <v>2179</v>
      </c>
      <c r="AJ154" s="105">
        <v>2211</v>
      </c>
    </row>
    <row r="155" spans="2:36" s="80" customFormat="1" ht="12.75">
      <c r="B155" s="130" t="s">
        <v>53</v>
      </c>
      <c r="C155" s="130" t="s">
        <v>633</v>
      </c>
      <c r="D155" s="131" t="s">
        <v>906</v>
      </c>
      <c r="E155" s="122">
        <v>130</v>
      </c>
      <c r="F155" s="122">
        <v>0</v>
      </c>
      <c r="G155" s="122">
        <v>0</v>
      </c>
      <c r="H155" s="122">
        <v>130</v>
      </c>
      <c r="I155" s="122">
        <v>9</v>
      </c>
      <c r="J155" s="122">
        <v>0</v>
      </c>
      <c r="K155" s="122">
        <v>0</v>
      </c>
      <c r="L155" s="122">
        <v>9</v>
      </c>
      <c r="M155" s="132">
        <v>0.9307692307692308</v>
      </c>
      <c r="N155" s="132">
        <v>0.9307692307692308</v>
      </c>
      <c r="O155" s="132" t="s">
        <v>9</v>
      </c>
      <c r="P155" s="132" t="s">
        <v>9</v>
      </c>
      <c r="Q155" s="57">
        <v>0.6565686639374767</v>
      </c>
      <c r="R155" s="132">
        <v>0.6591964614817545</v>
      </c>
      <c r="S155" s="103" t="s">
        <v>764</v>
      </c>
      <c r="Y155" s="105">
        <v>121</v>
      </c>
      <c r="Z155" s="105">
        <v>0</v>
      </c>
      <c r="AA155" s="105">
        <v>0</v>
      </c>
      <c r="AB155" s="105">
        <v>121</v>
      </c>
      <c r="AG155" s="105">
        <v>8821</v>
      </c>
      <c r="AH155" s="105">
        <v>8942</v>
      </c>
      <c r="AI155" s="105">
        <v>4614</v>
      </c>
      <c r="AJ155" s="105">
        <v>4623</v>
      </c>
    </row>
    <row r="156" spans="2:36" s="80" customFormat="1" ht="12.75">
      <c r="B156" s="130" t="s">
        <v>152</v>
      </c>
      <c r="C156" s="130" t="s">
        <v>633</v>
      </c>
      <c r="D156" s="131" t="s">
        <v>262</v>
      </c>
      <c r="E156" s="122">
        <v>507</v>
      </c>
      <c r="F156" s="122">
        <v>0</v>
      </c>
      <c r="G156" s="122">
        <v>0</v>
      </c>
      <c r="H156" s="122">
        <v>507</v>
      </c>
      <c r="I156" s="122">
        <v>115</v>
      </c>
      <c r="J156" s="122">
        <v>0</v>
      </c>
      <c r="K156" s="122">
        <v>0</v>
      </c>
      <c r="L156" s="122">
        <v>115</v>
      </c>
      <c r="M156" s="132">
        <v>0.7731755424063116</v>
      </c>
      <c r="N156" s="132">
        <v>0.7731755424063116</v>
      </c>
      <c r="O156" s="132" t="s">
        <v>9</v>
      </c>
      <c r="P156" s="132" t="s">
        <v>9</v>
      </c>
      <c r="Q156" s="57">
        <v>0.6537386018237082</v>
      </c>
      <c r="R156" s="132">
        <v>0.6606733852496565</v>
      </c>
      <c r="S156" s="103" t="s">
        <v>773</v>
      </c>
      <c r="Y156" s="105">
        <v>392</v>
      </c>
      <c r="Z156" s="105">
        <v>0</v>
      </c>
      <c r="AA156" s="105">
        <v>0</v>
      </c>
      <c r="AB156" s="105">
        <v>392</v>
      </c>
      <c r="AG156" s="105">
        <v>5377</v>
      </c>
      <c r="AH156" s="105">
        <v>5769</v>
      </c>
      <c r="AI156" s="105">
        <v>2848</v>
      </c>
      <c r="AJ156" s="105">
        <v>2963</v>
      </c>
    </row>
    <row r="157" spans="2:36" s="80" customFormat="1" ht="12.75">
      <c r="B157" s="130" t="s">
        <v>105</v>
      </c>
      <c r="C157" s="130" t="s">
        <v>633</v>
      </c>
      <c r="D157" s="131" t="s">
        <v>370</v>
      </c>
      <c r="E157" s="122">
        <v>233</v>
      </c>
      <c r="F157" s="122">
        <v>0</v>
      </c>
      <c r="G157" s="122">
        <v>0</v>
      </c>
      <c r="H157" s="122">
        <v>233</v>
      </c>
      <c r="I157" s="122">
        <v>0</v>
      </c>
      <c r="J157" s="122">
        <v>0</v>
      </c>
      <c r="K157" s="122">
        <v>0</v>
      </c>
      <c r="L157" s="122">
        <v>0</v>
      </c>
      <c r="M157" s="132">
        <v>1</v>
      </c>
      <c r="N157" s="132">
        <v>1</v>
      </c>
      <c r="O157" s="132" t="s">
        <v>9</v>
      </c>
      <c r="P157" s="132" t="s">
        <v>9</v>
      </c>
      <c r="Q157" s="57">
        <v>0.7016849370686155</v>
      </c>
      <c r="R157" s="132">
        <v>0.7085770946950917</v>
      </c>
      <c r="S157" s="103" t="s">
        <v>773</v>
      </c>
      <c r="Y157" s="105">
        <v>233</v>
      </c>
      <c r="Z157" s="105">
        <v>0</v>
      </c>
      <c r="AA157" s="105">
        <v>0</v>
      </c>
      <c r="AB157" s="105">
        <v>233</v>
      </c>
      <c r="AG157" s="105">
        <v>6913</v>
      </c>
      <c r="AH157" s="105">
        <v>7146</v>
      </c>
      <c r="AI157" s="105">
        <v>2939</v>
      </c>
      <c r="AJ157" s="105">
        <v>2939</v>
      </c>
    </row>
    <row r="158" spans="2:36" s="80" customFormat="1" ht="12.75">
      <c r="B158" s="130" t="s">
        <v>709</v>
      </c>
      <c r="C158" s="130" t="s">
        <v>633</v>
      </c>
      <c r="D158" s="131" t="s">
        <v>710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  <c r="J158" s="122">
        <v>0</v>
      </c>
      <c r="K158" s="122">
        <v>0</v>
      </c>
      <c r="L158" s="122">
        <v>0</v>
      </c>
      <c r="M158" s="132" t="s">
        <v>9</v>
      </c>
      <c r="N158" s="132" t="s">
        <v>9</v>
      </c>
      <c r="O158" s="132" t="s">
        <v>9</v>
      </c>
      <c r="P158" s="132" t="s">
        <v>9</v>
      </c>
      <c r="Q158" s="57" t="s">
        <v>9</v>
      </c>
      <c r="R158" s="132" t="s">
        <v>9</v>
      </c>
      <c r="S158" s="103" t="s">
        <v>773</v>
      </c>
      <c r="Y158" s="105">
        <v>0</v>
      </c>
      <c r="Z158" s="105">
        <v>0</v>
      </c>
      <c r="AA158" s="105">
        <v>0</v>
      </c>
      <c r="AB158" s="105">
        <v>0</v>
      </c>
      <c r="AG158" s="105">
        <v>0</v>
      </c>
      <c r="AH158" s="105">
        <v>0</v>
      </c>
      <c r="AI158" s="105">
        <v>0</v>
      </c>
      <c r="AJ158" s="105">
        <v>0</v>
      </c>
    </row>
    <row r="159" spans="2:36" s="80" customFormat="1" ht="12.75">
      <c r="B159" s="130" t="s">
        <v>71</v>
      </c>
      <c r="C159" s="130" t="s">
        <v>633</v>
      </c>
      <c r="D159" s="131" t="s">
        <v>519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  <c r="J159" s="122">
        <v>0</v>
      </c>
      <c r="K159" s="122">
        <v>0</v>
      </c>
      <c r="L159" s="122">
        <v>0</v>
      </c>
      <c r="M159" s="132" t="s">
        <v>9</v>
      </c>
      <c r="N159" s="132" t="s">
        <v>9</v>
      </c>
      <c r="O159" s="132" t="s">
        <v>9</v>
      </c>
      <c r="P159" s="132" t="s">
        <v>9</v>
      </c>
      <c r="Q159" s="57" t="s">
        <v>9</v>
      </c>
      <c r="R159" s="132" t="s">
        <v>9</v>
      </c>
      <c r="S159" s="103" t="s">
        <v>764</v>
      </c>
      <c r="Y159" s="105">
        <v>0</v>
      </c>
      <c r="Z159" s="105">
        <v>0</v>
      </c>
      <c r="AA159" s="105">
        <v>0</v>
      </c>
      <c r="AB159" s="105">
        <v>0</v>
      </c>
      <c r="AG159" s="105">
        <v>0</v>
      </c>
      <c r="AH159" s="105">
        <v>0</v>
      </c>
      <c r="AI159" s="105">
        <v>0</v>
      </c>
      <c r="AJ159" s="105">
        <v>0</v>
      </c>
    </row>
    <row r="160" spans="2:36" s="80" customFormat="1" ht="12.75">
      <c r="B160" s="130" t="s">
        <v>137</v>
      </c>
      <c r="C160" s="130" t="s">
        <v>633</v>
      </c>
      <c r="D160" s="131" t="s">
        <v>376</v>
      </c>
      <c r="E160" s="122">
        <v>181</v>
      </c>
      <c r="F160" s="122">
        <v>0</v>
      </c>
      <c r="G160" s="122">
        <v>38</v>
      </c>
      <c r="H160" s="122">
        <v>219</v>
      </c>
      <c r="I160" s="122">
        <v>51</v>
      </c>
      <c r="J160" s="122">
        <v>0</v>
      </c>
      <c r="K160" s="122">
        <v>1</v>
      </c>
      <c r="L160" s="122">
        <v>52</v>
      </c>
      <c r="M160" s="132">
        <v>0.7625570776255708</v>
      </c>
      <c r="N160" s="132">
        <v>0.7182320441988951</v>
      </c>
      <c r="O160" s="132" t="s">
        <v>9</v>
      </c>
      <c r="P160" s="132">
        <v>0.9736842105263158</v>
      </c>
      <c r="Q160" s="57">
        <v>0.7308527973927214</v>
      </c>
      <c r="R160" s="132">
        <v>0.7314691522414558</v>
      </c>
      <c r="S160" s="103" t="s">
        <v>775</v>
      </c>
      <c r="Y160" s="105">
        <v>130</v>
      </c>
      <c r="Z160" s="105">
        <v>0</v>
      </c>
      <c r="AA160" s="105">
        <v>37</v>
      </c>
      <c r="AB160" s="105">
        <v>167</v>
      </c>
      <c r="AG160" s="105">
        <v>8073</v>
      </c>
      <c r="AH160" s="105">
        <v>8240</v>
      </c>
      <c r="AI160" s="105">
        <v>2973</v>
      </c>
      <c r="AJ160" s="105">
        <v>3025</v>
      </c>
    </row>
    <row r="161" spans="2:36" s="80" customFormat="1" ht="12.75">
      <c r="B161" s="130" t="s">
        <v>154</v>
      </c>
      <c r="C161" s="130" t="s">
        <v>633</v>
      </c>
      <c r="D161" s="131" t="s">
        <v>904</v>
      </c>
      <c r="E161" s="122">
        <v>245</v>
      </c>
      <c r="F161" s="122">
        <v>0</v>
      </c>
      <c r="G161" s="122">
        <v>151</v>
      </c>
      <c r="H161" s="122">
        <v>396</v>
      </c>
      <c r="I161" s="122">
        <v>74</v>
      </c>
      <c r="J161" s="122">
        <v>0</v>
      </c>
      <c r="K161" s="122">
        <v>1</v>
      </c>
      <c r="L161" s="122">
        <v>75</v>
      </c>
      <c r="M161" s="132">
        <v>0.8106060606060606</v>
      </c>
      <c r="N161" s="132">
        <v>0.6979591836734694</v>
      </c>
      <c r="O161" s="132" t="s">
        <v>9</v>
      </c>
      <c r="P161" s="132">
        <v>0.9933774834437086</v>
      </c>
      <c r="Q161" s="57">
        <v>0.7026561232765612</v>
      </c>
      <c r="R161" s="132">
        <v>0.70682261208577</v>
      </c>
      <c r="S161" s="103" t="s">
        <v>764</v>
      </c>
      <c r="Y161" s="105">
        <v>171</v>
      </c>
      <c r="Z161" s="105">
        <v>0</v>
      </c>
      <c r="AA161" s="105">
        <v>150</v>
      </c>
      <c r="AB161" s="105">
        <v>321</v>
      </c>
      <c r="AG161" s="105">
        <v>6931</v>
      </c>
      <c r="AH161" s="105">
        <v>7252</v>
      </c>
      <c r="AI161" s="105">
        <v>2933</v>
      </c>
      <c r="AJ161" s="105">
        <v>3008</v>
      </c>
    </row>
    <row r="162" spans="2:36" s="80" customFormat="1" ht="12.75">
      <c r="B162" s="130" t="s">
        <v>171</v>
      </c>
      <c r="C162" s="130" t="s">
        <v>633</v>
      </c>
      <c r="D162" s="131" t="s">
        <v>900</v>
      </c>
      <c r="E162" s="122">
        <v>0</v>
      </c>
      <c r="F162" s="122">
        <v>0</v>
      </c>
      <c r="G162" s="122">
        <v>0</v>
      </c>
      <c r="H162" s="122">
        <v>0</v>
      </c>
      <c r="I162" s="122">
        <v>0</v>
      </c>
      <c r="J162" s="122">
        <v>0</v>
      </c>
      <c r="K162" s="122">
        <v>0</v>
      </c>
      <c r="L162" s="122">
        <v>0</v>
      </c>
      <c r="M162" s="132" t="s">
        <v>9</v>
      </c>
      <c r="N162" s="132" t="s">
        <v>9</v>
      </c>
      <c r="O162" s="132" t="s">
        <v>9</v>
      </c>
      <c r="P162" s="132" t="s">
        <v>9</v>
      </c>
      <c r="Q162" s="57">
        <v>0.9417542256738236</v>
      </c>
      <c r="R162" s="132">
        <v>0.9417542256738236</v>
      </c>
      <c r="S162" s="103" t="s">
        <v>764</v>
      </c>
      <c r="Y162" s="105">
        <v>0</v>
      </c>
      <c r="Z162" s="105">
        <v>0</v>
      </c>
      <c r="AA162" s="105">
        <v>0</v>
      </c>
      <c r="AB162" s="105">
        <v>0</v>
      </c>
      <c r="AG162" s="105">
        <v>4123</v>
      </c>
      <c r="AH162" s="105">
        <v>4123</v>
      </c>
      <c r="AI162" s="105">
        <v>255</v>
      </c>
      <c r="AJ162" s="105">
        <v>255</v>
      </c>
    </row>
    <row r="163" spans="2:36" s="80" customFormat="1" ht="12.75">
      <c r="B163" s="130" t="s">
        <v>52</v>
      </c>
      <c r="C163" s="130" t="s">
        <v>633</v>
      </c>
      <c r="D163" s="131" t="s">
        <v>329</v>
      </c>
      <c r="E163" s="122">
        <v>169</v>
      </c>
      <c r="F163" s="122">
        <v>0</v>
      </c>
      <c r="G163" s="122">
        <v>244</v>
      </c>
      <c r="H163" s="122">
        <v>413</v>
      </c>
      <c r="I163" s="122">
        <v>47</v>
      </c>
      <c r="J163" s="122">
        <v>0</v>
      </c>
      <c r="K163" s="122">
        <v>7</v>
      </c>
      <c r="L163" s="122">
        <v>54</v>
      </c>
      <c r="M163" s="132">
        <v>0.8692493946731235</v>
      </c>
      <c r="N163" s="132">
        <v>0.7218934911242604</v>
      </c>
      <c r="O163" s="132" t="s">
        <v>9</v>
      </c>
      <c r="P163" s="132">
        <v>0.9713114754098361</v>
      </c>
      <c r="Q163" s="57">
        <v>0.6222244650787243</v>
      </c>
      <c r="R163" s="132">
        <v>0.632109291735297</v>
      </c>
      <c r="S163" s="103" t="s">
        <v>764</v>
      </c>
      <c r="Y163" s="105">
        <v>122</v>
      </c>
      <c r="Z163" s="105">
        <v>0</v>
      </c>
      <c r="AA163" s="105">
        <v>237</v>
      </c>
      <c r="AB163" s="105">
        <v>359</v>
      </c>
      <c r="AG163" s="105">
        <v>6165</v>
      </c>
      <c r="AH163" s="105">
        <v>6524</v>
      </c>
      <c r="AI163" s="105">
        <v>3743</v>
      </c>
      <c r="AJ163" s="105">
        <v>3797</v>
      </c>
    </row>
    <row r="164" spans="2:36" s="80" customFormat="1" ht="12.75">
      <c r="B164" s="130" t="s">
        <v>125</v>
      </c>
      <c r="C164" s="130" t="s">
        <v>633</v>
      </c>
      <c r="D164" s="131" t="s">
        <v>324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32" t="s">
        <v>9</v>
      </c>
      <c r="N164" s="132" t="s">
        <v>9</v>
      </c>
      <c r="O164" s="132" t="s">
        <v>9</v>
      </c>
      <c r="P164" s="132" t="s">
        <v>9</v>
      </c>
      <c r="Q164" s="57">
        <v>0.6833884297520662</v>
      </c>
      <c r="R164" s="132">
        <v>0.6833884297520662</v>
      </c>
      <c r="S164" s="103" t="s">
        <v>773</v>
      </c>
      <c r="Y164" s="105">
        <v>0</v>
      </c>
      <c r="Z164" s="105">
        <v>0</v>
      </c>
      <c r="AA164" s="105">
        <v>0</v>
      </c>
      <c r="AB164" s="105">
        <v>0</v>
      </c>
      <c r="AG164" s="105">
        <v>8269</v>
      </c>
      <c r="AH164" s="105">
        <v>8269</v>
      </c>
      <c r="AI164" s="105">
        <v>3831</v>
      </c>
      <c r="AJ164" s="105">
        <v>3831</v>
      </c>
    </row>
    <row r="165" spans="2:36" s="80" customFormat="1" ht="12.75">
      <c r="B165" s="130" t="s">
        <v>133</v>
      </c>
      <c r="C165" s="130" t="s">
        <v>634</v>
      </c>
      <c r="D165" s="131" t="s">
        <v>336</v>
      </c>
      <c r="E165" s="122">
        <v>0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32" t="s">
        <v>9</v>
      </c>
      <c r="N165" s="132" t="s">
        <v>9</v>
      </c>
      <c r="O165" s="132" t="s">
        <v>9</v>
      </c>
      <c r="P165" s="132" t="s">
        <v>9</v>
      </c>
      <c r="Q165" s="57">
        <v>0.6119063849125199</v>
      </c>
      <c r="R165" s="132">
        <v>0.6119063849125199</v>
      </c>
      <c r="S165" s="103" t="s">
        <v>796</v>
      </c>
      <c r="Y165" s="105">
        <v>0</v>
      </c>
      <c r="Z165" s="105">
        <v>0</v>
      </c>
      <c r="AA165" s="105">
        <v>0</v>
      </c>
      <c r="AB165" s="105">
        <v>0</v>
      </c>
      <c r="AG165" s="105">
        <v>5386</v>
      </c>
      <c r="AH165" s="105">
        <v>5386</v>
      </c>
      <c r="AI165" s="105">
        <v>3416</v>
      </c>
      <c r="AJ165" s="105">
        <v>3416</v>
      </c>
    </row>
    <row r="166" spans="2:36" s="80" customFormat="1" ht="12.75">
      <c r="B166" s="130" t="s">
        <v>334</v>
      </c>
      <c r="C166" s="130" t="s">
        <v>634</v>
      </c>
      <c r="D166" s="131" t="s">
        <v>335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32" t="s">
        <v>9</v>
      </c>
      <c r="N166" s="132" t="s">
        <v>9</v>
      </c>
      <c r="O166" s="132" t="s">
        <v>9</v>
      </c>
      <c r="P166" s="132" t="s">
        <v>9</v>
      </c>
      <c r="Q166" s="57">
        <v>0.9504486929379633</v>
      </c>
      <c r="R166" s="132">
        <v>0.9504486929379633</v>
      </c>
      <c r="S166" s="103" t="s">
        <v>796</v>
      </c>
      <c r="Y166" s="105">
        <v>0</v>
      </c>
      <c r="Z166" s="105">
        <v>0</v>
      </c>
      <c r="AA166" s="105">
        <v>0</v>
      </c>
      <c r="AB166" s="105">
        <v>0</v>
      </c>
      <c r="AG166" s="105">
        <v>2436</v>
      </c>
      <c r="AH166" s="105">
        <v>2436</v>
      </c>
      <c r="AI166" s="105">
        <v>127</v>
      </c>
      <c r="AJ166" s="105">
        <v>127</v>
      </c>
    </row>
    <row r="167" spans="2:36" s="80" customFormat="1" ht="12.75">
      <c r="B167" s="130" t="s">
        <v>155</v>
      </c>
      <c r="C167" s="130" t="s">
        <v>634</v>
      </c>
      <c r="D167" s="131" t="s">
        <v>340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32" t="s">
        <v>9</v>
      </c>
      <c r="N167" s="132" t="s">
        <v>9</v>
      </c>
      <c r="O167" s="132" t="s">
        <v>9</v>
      </c>
      <c r="P167" s="132" t="s">
        <v>9</v>
      </c>
      <c r="Q167" s="57">
        <v>0.9926410466067048</v>
      </c>
      <c r="R167" s="132">
        <v>0.9926410466067048</v>
      </c>
      <c r="S167" s="103" t="s">
        <v>762</v>
      </c>
      <c r="Y167" s="105">
        <v>0</v>
      </c>
      <c r="Z167" s="105">
        <v>0</v>
      </c>
      <c r="AA167" s="105">
        <v>0</v>
      </c>
      <c r="AB167" s="105">
        <v>0</v>
      </c>
      <c r="AG167" s="105">
        <v>1214</v>
      </c>
      <c r="AH167" s="105">
        <v>1214</v>
      </c>
      <c r="AI167" s="105">
        <v>9</v>
      </c>
      <c r="AJ167" s="105">
        <v>9</v>
      </c>
    </row>
    <row r="168" spans="2:36" s="80" customFormat="1" ht="12.75">
      <c r="B168" s="130" t="s">
        <v>205</v>
      </c>
      <c r="C168" s="130" t="s">
        <v>634</v>
      </c>
      <c r="D168" s="131" t="s">
        <v>342</v>
      </c>
      <c r="E168" s="122">
        <v>0</v>
      </c>
      <c r="F168" s="122">
        <v>0</v>
      </c>
      <c r="G168" s="122">
        <v>0</v>
      </c>
      <c r="H168" s="122">
        <v>0</v>
      </c>
      <c r="I168" s="122">
        <v>0</v>
      </c>
      <c r="J168" s="122">
        <v>0</v>
      </c>
      <c r="K168" s="122">
        <v>0</v>
      </c>
      <c r="L168" s="122">
        <v>0</v>
      </c>
      <c r="M168" s="132" t="s">
        <v>9</v>
      </c>
      <c r="N168" s="132" t="s">
        <v>9</v>
      </c>
      <c r="O168" s="132" t="s">
        <v>9</v>
      </c>
      <c r="P168" s="132" t="s">
        <v>9</v>
      </c>
      <c r="Q168" s="57">
        <v>0.9862405681313804</v>
      </c>
      <c r="R168" s="132">
        <v>0.9862405681313804</v>
      </c>
      <c r="S168" s="103" t="s">
        <v>771</v>
      </c>
      <c r="Y168" s="105">
        <v>0</v>
      </c>
      <c r="Z168" s="105">
        <v>0</v>
      </c>
      <c r="AA168" s="105">
        <v>0</v>
      </c>
      <c r="AB168" s="105">
        <v>0</v>
      </c>
      <c r="AG168" s="105">
        <v>2222</v>
      </c>
      <c r="AH168" s="105">
        <v>2222</v>
      </c>
      <c r="AI168" s="105">
        <v>31</v>
      </c>
      <c r="AJ168" s="105">
        <v>31</v>
      </c>
    </row>
    <row r="169" spans="2:36" s="80" customFormat="1" ht="12.75">
      <c r="B169" s="130" t="s">
        <v>425</v>
      </c>
      <c r="C169" s="130" t="s">
        <v>634</v>
      </c>
      <c r="D169" s="131" t="s">
        <v>867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  <c r="J169" s="122">
        <v>0</v>
      </c>
      <c r="K169" s="122">
        <v>0</v>
      </c>
      <c r="L169" s="122">
        <v>0</v>
      </c>
      <c r="M169" s="132" t="s">
        <v>9</v>
      </c>
      <c r="N169" s="132" t="s">
        <v>9</v>
      </c>
      <c r="O169" s="132" t="s">
        <v>9</v>
      </c>
      <c r="P169" s="132" t="s">
        <v>9</v>
      </c>
      <c r="Q169" s="57">
        <v>1</v>
      </c>
      <c r="R169" s="132">
        <v>1</v>
      </c>
      <c r="S169" s="103" t="s">
        <v>797</v>
      </c>
      <c r="Y169" s="105">
        <v>0</v>
      </c>
      <c r="Z169" s="105">
        <v>0</v>
      </c>
      <c r="AA169" s="105">
        <v>0</v>
      </c>
      <c r="AB169" s="105">
        <v>0</v>
      </c>
      <c r="AG169" s="105">
        <v>1670</v>
      </c>
      <c r="AH169" s="105">
        <v>1670</v>
      </c>
      <c r="AI169" s="105">
        <v>0</v>
      </c>
      <c r="AJ169" s="105">
        <v>0</v>
      </c>
    </row>
    <row r="170" spans="2:36" s="80" customFormat="1" ht="12.75">
      <c r="B170" s="130" t="s">
        <v>165</v>
      </c>
      <c r="C170" s="130" t="s">
        <v>634</v>
      </c>
      <c r="D170" s="131" t="s">
        <v>386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>
        <v>0</v>
      </c>
      <c r="M170" s="132" t="s">
        <v>9</v>
      </c>
      <c r="N170" s="132" t="s">
        <v>9</v>
      </c>
      <c r="O170" s="132" t="s">
        <v>9</v>
      </c>
      <c r="P170" s="132" t="s">
        <v>9</v>
      </c>
      <c r="Q170" s="57">
        <v>0.712044730915586</v>
      </c>
      <c r="R170" s="132">
        <v>0.712044730915586</v>
      </c>
      <c r="S170" s="103" t="s">
        <v>762</v>
      </c>
      <c r="Y170" s="105">
        <v>0</v>
      </c>
      <c r="Z170" s="105">
        <v>0</v>
      </c>
      <c r="AA170" s="105">
        <v>0</v>
      </c>
      <c r="AB170" s="105">
        <v>0</v>
      </c>
      <c r="AG170" s="105">
        <v>9169</v>
      </c>
      <c r="AH170" s="105">
        <v>9169</v>
      </c>
      <c r="AI170" s="105">
        <v>3708</v>
      </c>
      <c r="AJ170" s="105">
        <v>3708</v>
      </c>
    </row>
    <row r="171" spans="2:36" s="80" customFormat="1" ht="12.75">
      <c r="B171" s="130" t="s">
        <v>108</v>
      </c>
      <c r="C171" s="130" t="s">
        <v>634</v>
      </c>
      <c r="D171" s="131" t="s">
        <v>387</v>
      </c>
      <c r="E171" s="122">
        <v>0</v>
      </c>
      <c r="F171" s="122">
        <v>0</v>
      </c>
      <c r="G171" s="122">
        <v>0</v>
      </c>
      <c r="H171" s="122">
        <v>0</v>
      </c>
      <c r="I171" s="122">
        <v>0</v>
      </c>
      <c r="J171" s="122">
        <v>0</v>
      </c>
      <c r="K171" s="122">
        <v>0</v>
      </c>
      <c r="L171" s="122">
        <v>0</v>
      </c>
      <c r="M171" s="132" t="s">
        <v>9</v>
      </c>
      <c r="N171" s="132" t="s">
        <v>9</v>
      </c>
      <c r="O171" s="132" t="s">
        <v>9</v>
      </c>
      <c r="P171" s="132" t="s">
        <v>9</v>
      </c>
      <c r="Q171" s="57">
        <v>0.7912220799544744</v>
      </c>
      <c r="R171" s="132">
        <v>0.7912220799544744</v>
      </c>
      <c r="S171" s="103" t="s">
        <v>780</v>
      </c>
      <c r="Y171" s="105">
        <v>0</v>
      </c>
      <c r="Z171" s="105">
        <v>0</v>
      </c>
      <c r="AA171" s="105">
        <v>0</v>
      </c>
      <c r="AB171" s="105">
        <v>0</v>
      </c>
      <c r="AG171" s="105">
        <v>11123</v>
      </c>
      <c r="AH171" s="105">
        <v>11123</v>
      </c>
      <c r="AI171" s="105">
        <v>2935</v>
      </c>
      <c r="AJ171" s="105">
        <v>2935</v>
      </c>
    </row>
    <row r="172" spans="2:36" s="80" customFormat="1" ht="12.75">
      <c r="B172" s="130" t="s">
        <v>217</v>
      </c>
      <c r="C172" s="130" t="s">
        <v>634</v>
      </c>
      <c r="D172" s="131" t="s">
        <v>346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  <c r="J172" s="122">
        <v>0</v>
      </c>
      <c r="K172" s="122">
        <v>0</v>
      </c>
      <c r="L172" s="122">
        <v>0</v>
      </c>
      <c r="M172" s="132" t="s">
        <v>9</v>
      </c>
      <c r="N172" s="132" t="s">
        <v>9</v>
      </c>
      <c r="O172" s="132" t="s">
        <v>9</v>
      </c>
      <c r="P172" s="132" t="s">
        <v>9</v>
      </c>
      <c r="Q172" s="57" t="s">
        <v>9</v>
      </c>
      <c r="R172" s="132" t="s">
        <v>9</v>
      </c>
      <c r="S172" s="103" t="s">
        <v>771</v>
      </c>
      <c r="Y172" s="105">
        <v>0</v>
      </c>
      <c r="Z172" s="105">
        <v>0</v>
      </c>
      <c r="AA172" s="105">
        <v>0</v>
      </c>
      <c r="AB172" s="105">
        <v>0</v>
      </c>
      <c r="AG172" s="105">
        <v>0</v>
      </c>
      <c r="AH172" s="105">
        <v>0</v>
      </c>
      <c r="AI172" s="105">
        <v>0</v>
      </c>
      <c r="AJ172" s="105">
        <v>0</v>
      </c>
    </row>
    <row r="173" spans="2:36" s="80" customFormat="1" ht="12.75">
      <c r="B173" s="130" t="s">
        <v>141</v>
      </c>
      <c r="C173" s="130" t="s">
        <v>634</v>
      </c>
      <c r="D173" s="131" t="s">
        <v>357</v>
      </c>
      <c r="E173" s="122">
        <v>101</v>
      </c>
      <c r="F173" s="122">
        <v>0</v>
      </c>
      <c r="G173" s="122">
        <v>0</v>
      </c>
      <c r="H173" s="122">
        <v>101</v>
      </c>
      <c r="I173" s="122">
        <v>53</v>
      </c>
      <c r="J173" s="122">
        <v>0</v>
      </c>
      <c r="K173" s="122">
        <v>0</v>
      </c>
      <c r="L173" s="122">
        <v>53</v>
      </c>
      <c r="M173" s="132">
        <v>0.4752475247524752</v>
      </c>
      <c r="N173" s="132">
        <v>0.4752475247524752</v>
      </c>
      <c r="O173" s="132" t="s">
        <v>9</v>
      </c>
      <c r="P173" s="132" t="s">
        <v>9</v>
      </c>
      <c r="Q173" s="57">
        <v>0.7076214330441005</v>
      </c>
      <c r="R173" s="132">
        <v>0.7065764281579767</v>
      </c>
      <c r="S173" s="103" t="s">
        <v>780</v>
      </c>
      <c r="Y173" s="105">
        <v>48</v>
      </c>
      <c r="Z173" s="105">
        <v>0</v>
      </c>
      <c r="AA173" s="105">
        <v>0</v>
      </c>
      <c r="AB173" s="105">
        <v>48</v>
      </c>
      <c r="AG173" s="105">
        <v>15821</v>
      </c>
      <c r="AH173" s="105">
        <v>15869</v>
      </c>
      <c r="AI173" s="105">
        <v>6537</v>
      </c>
      <c r="AJ173" s="105">
        <v>6590</v>
      </c>
    </row>
    <row r="174" spans="2:36" s="80" customFormat="1" ht="12.75">
      <c r="B174" s="130" t="s">
        <v>158</v>
      </c>
      <c r="C174" s="130" t="s">
        <v>634</v>
      </c>
      <c r="D174" s="131" t="s">
        <v>391</v>
      </c>
      <c r="E174" s="122">
        <v>785</v>
      </c>
      <c r="F174" s="122">
        <v>0</v>
      </c>
      <c r="G174" s="122">
        <v>1009</v>
      </c>
      <c r="H174" s="122">
        <v>1794</v>
      </c>
      <c r="I174" s="122">
        <v>0</v>
      </c>
      <c r="J174" s="122">
        <v>0</v>
      </c>
      <c r="K174" s="122">
        <v>0</v>
      </c>
      <c r="L174" s="122">
        <v>0</v>
      </c>
      <c r="M174" s="132">
        <v>1</v>
      </c>
      <c r="N174" s="132">
        <v>1</v>
      </c>
      <c r="O174" s="132" t="s">
        <v>9</v>
      </c>
      <c r="P174" s="132">
        <v>1</v>
      </c>
      <c r="Q174" s="57">
        <v>0.6895645645645646</v>
      </c>
      <c r="R174" s="132">
        <v>0.73429718875502</v>
      </c>
      <c r="S174" s="103" t="s">
        <v>797</v>
      </c>
      <c r="Y174" s="105">
        <v>785</v>
      </c>
      <c r="Z174" s="105">
        <v>0</v>
      </c>
      <c r="AA174" s="105">
        <v>1009</v>
      </c>
      <c r="AB174" s="105">
        <v>1794</v>
      </c>
      <c r="AG174" s="105">
        <v>7348</v>
      </c>
      <c r="AH174" s="105">
        <v>9142</v>
      </c>
      <c r="AI174" s="105">
        <v>3308</v>
      </c>
      <c r="AJ174" s="105">
        <v>3308</v>
      </c>
    </row>
    <row r="175" spans="2:36" s="80" customFormat="1" ht="12.75">
      <c r="B175" s="130" t="s">
        <v>429</v>
      </c>
      <c r="C175" s="130" t="s">
        <v>634</v>
      </c>
      <c r="D175" s="131" t="s">
        <v>865</v>
      </c>
      <c r="E175" s="122">
        <v>0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32" t="s">
        <v>9</v>
      </c>
      <c r="N175" s="132" t="s">
        <v>9</v>
      </c>
      <c r="O175" s="132" t="s">
        <v>9</v>
      </c>
      <c r="P175" s="132" t="s">
        <v>9</v>
      </c>
      <c r="Q175" s="57">
        <v>1</v>
      </c>
      <c r="R175" s="132">
        <v>1</v>
      </c>
      <c r="S175" s="103" t="s">
        <v>797</v>
      </c>
      <c r="Y175" s="105">
        <v>0</v>
      </c>
      <c r="Z175" s="105">
        <v>0</v>
      </c>
      <c r="AA175" s="105">
        <v>0</v>
      </c>
      <c r="AB175" s="105">
        <v>0</v>
      </c>
      <c r="AG175" s="105">
        <v>2003</v>
      </c>
      <c r="AH175" s="105">
        <v>2003</v>
      </c>
      <c r="AI175" s="105">
        <v>0</v>
      </c>
      <c r="AJ175" s="105">
        <v>0</v>
      </c>
    </row>
    <row r="176" spans="2:36" s="80" customFormat="1" ht="12.75">
      <c r="B176" s="130" t="s">
        <v>67</v>
      </c>
      <c r="C176" s="130" t="s">
        <v>634</v>
      </c>
      <c r="D176" s="131" t="s">
        <v>343</v>
      </c>
      <c r="E176" s="122">
        <v>1927</v>
      </c>
      <c r="F176" s="122">
        <v>0</v>
      </c>
      <c r="G176" s="122">
        <v>0</v>
      </c>
      <c r="H176" s="122">
        <v>1927</v>
      </c>
      <c r="I176" s="122" t="s">
        <v>9</v>
      </c>
      <c r="J176" s="122" t="s">
        <v>9</v>
      </c>
      <c r="K176" s="122" t="s">
        <v>9</v>
      </c>
      <c r="L176" s="122" t="s">
        <v>9</v>
      </c>
      <c r="M176" s="132" t="s">
        <v>9</v>
      </c>
      <c r="N176" s="132" t="s">
        <v>9</v>
      </c>
      <c r="O176" s="132" t="s">
        <v>9</v>
      </c>
      <c r="P176" s="132" t="s">
        <v>9</v>
      </c>
      <c r="Q176" s="57" t="s">
        <v>9</v>
      </c>
      <c r="R176" s="132" t="s">
        <v>9</v>
      </c>
      <c r="S176" s="103" t="s">
        <v>771</v>
      </c>
      <c r="Y176" s="105" t="s">
        <v>9</v>
      </c>
      <c r="Z176" s="105" t="s">
        <v>9</v>
      </c>
      <c r="AA176" s="105" t="s">
        <v>9</v>
      </c>
      <c r="AB176" s="105" t="s">
        <v>9</v>
      </c>
      <c r="AG176" s="105" t="s">
        <v>9</v>
      </c>
      <c r="AH176" s="105" t="s">
        <v>9</v>
      </c>
      <c r="AI176" s="105" t="s">
        <v>9</v>
      </c>
      <c r="AJ176" s="105" t="s">
        <v>9</v>
      </c>
    </row>
    <row r="177" spans="2:36" s="80" customFormat="1" ht="12.75">
      <c r="B177" s="130" t="s">
        <v>107</v>
      </c>
      <c r="C177" s="130" t="s">
        <v>634</v>
      </c>
      <c r="D177" s="131" t="s">
        <v>341</v>
      </c>
      <c r="E177" s="122">
        <v>0</v>
      </c>
      <c r="F177" s="122">
        <v>0</v>
      </c>
      <c r="G177" s="122">
        <v>211</v>
      </c>
      <c r="H177" s="122">
        <v>211</v>
      </c>
      <c r="I177" s="122">
        <v>0</v>
      </c>
      <c r="J177" s="122">
        <v>0</v>
      </c>
      <c r="K177" s="122">
        <v>0</v>
      </c>
      <c r="L177" s="122">
        <v>0</v>
      </c>
      <c r="M177" s="132">
        <v>1</v>
      </c>
      <c r="N177" s="132" t="s">
        <v>9</v>
      </c>
      <c r="O177" s="132" t="s">
        <v>9</v>
      </c>
      <c r="P177" s="132">
        <v>1</v>
      </c>
      <c r="Q177" s="57">
        <v>0.6554807862581902</v>
      </c>
      <c r="R177" s="132">
        <v>0.6617992177314211</v>
      </c>
      <c r="S177" s="103" t="s">
        <v>774</v>
      </c>
      <c r="Y177" s="105">
        <v>0</v>
      </c>
      <c r="Z177" s="105">
        <v>0</v>
      </c>
      <c r="AA177" s="105">
        <v>211</v>
      </c>
      <c r="AB177" s="105">
        <v>211</v>
      </c>
      <c r="AG177" s="105">
        <v>7403</v>
      </c>
      <c r="AH177" s="105">
        <v>7614</v>
      </c>
      <c r="AI177" s="105">
        <v>3891</v>
      </c>
      <c r="AJ177" s="105">
        <v>3891</v>
      </c>
    </row>
    <row r="178" spans="2:36" s="80" customFormat="1" ht="12.75">
      <c r="B178" s="130" t="s">
        <v>187</v>
      </c>
      <c r="C178" s="130" t="s">
        <v>634</v>
      </c>
      <c r="D178" s="131" t="s">
        <v>352</v>
      </c>
      <c r="E178" s="122">
        <v>0</v>
      </c>
      <c r="F178" s="122">
        <v>0</v>
      </c>
      <c r="G178" s="122">
        <v>16</v>
      </c>
      <c r="H178" s="122">
        <v>16</v>
      </c>
      <c r="I178" s="122">
        <v>0</v>
      </c>
      <c r="J178" s="122">
        <v>0</v>
      </c>
      <c r="K178" s="122">
        <v>0</v>
      </c>
      <c r="L178" s="122">
        <v>0</v>
      </c>
      <c r="M178" s="132">
        <v>1</v>
      </c>
      <c r="N178" s="132" t="s">
        <v>9</v>
      </c>
      <c r="O178" s="132" t="s">
        <v>9</v>
      </c>
      <c r="P178" s="132">
        <v>1</v>
      </c>
      <c r="Q178" s="57">
        <v>1</v>
      </c>
      <c r="R178" s="132">
        <v>1</v>
      </c>
      <c r="S178" s="103" t="s">
        <v>796</v>
      </c>
      <c r="Y178" s="105">
        <v>0</v>
      </c>
      <c r="Z178" s="105">
        <v>0</v>
      </c>
      <c r="AA178" s="105">
        <v>16</v>
      </c>
      <c r="AB178" s="105">
        <v>16</v>
      </c>
      <c r="AG178" s="105">
        <v>1081</v>
      </c>
      <c r="AH178" s="105">
        <v>1097</v>
      </c>
      <c r="AI178" s="105">
        <v>0</v>
      </c>
      <c r="AJ178" s="105">
        <v>0</v>
      </c>
    </row>
    <row r="179" spans="2:36" s="80" customFormat="1" ht="12.75">
      <c r="B179" s="130" t="s">
        <v>37</v>
      </c>
      <c r="C179" s="130" t="s">
        <v>634</v>
      </c>
      <c r="D179" s="131" t="s">
        <v>393</v>
      </c>
      <c r="E179" s="122">
        <v>24</v>
      </c>
      <c r="F179" s="122">
        <v>0</v>
      </c>
      <c r="G179" s="122">
        <v>39</v>
      </c>
      <c r="H179" s="122">
        <v>63</v>
      </c>
      <c r="I179" s="122">
        <v>9</v>
      </c>
      <c r="J179" s="122">
        <v>0</v>
      </c>
      <c r="K179" s="122">
        <v>0</v>
      </c>
      <c r="L179" s="122">
        <v>9</v>
      </c>
      <c r="M179" s="132">
        <v>0.8571428571428571</v>
      </c>
      <c r="N179" s="132">
        <v>0.625</v>
      </c>
      <c r="O179" s="132" t="s">
        <v>9</v>
      </c>
      <c r="P179" s="132">
        <v>1</v>
      </c>
      <c r="Q179" s="57">
        <v>0.7111536453801983</v>
      </c>
      <c r="R179" s="132">
        <v>0.712736660929432</v>
      </c>
      <c r="S179" s="103" t="s">
        <v>774</v>
      </c>
      <c r="Y179" s="105">
        <v>15</v>
      </c>
      <c r="Z179" s="105">
        <v>0</v>
      </c>
      <c r="AA179" s="105">
        <v>39</v>
      </c>
      <c r="AB179" s="105">
        <v>54</v>
      </c>
      <c r="AG179" s="105">
        <v>4087</v>
      </c>
      <c r="AH179" s="105">
        <v>4141</v>
      </c>
      <c r="AI179" s="105">
        <v>1660</v>
      </c>
      <c r="AJ179" s="105">
        <v>1669</v>
      </c>
    </row>
    <row r="180" spans="2:36" s="80" customFormat="1" ht="12.75">
      <c r="B180" s="130" t="s">
        <v>177</v>
      </c>
      <c r="C180" s="130" t="s">
        <v>634</v>
      </c>
      <c r="D180" s="131" t="s">
        <v>355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  <c r="J180" s="122">
        <v>0</v>
      </c>
      <c r="K180" s="122">
        <v>0</v>
      </c>
      <c r="L180" s="122">
        <v>0</v>
      </c>
      <c r="M180" s="132" t="s">
        <v>9</v>
      </c>
      <c r="N180" s="132" t="s">
        <v>9</v>
      </c>
      <c r="O180" s="132" t="s">
        <v>9</v>
      </c>
      <c r="P180" s="132" t="s">
        <v>9</v>
      </c>
      <c r="Q180" s="57">
        <v>0.9965417867435159</v>
      </c>
      <c r="R180" s="132">
        <v>0.9965417867435159</v>
      </c>
      <c r="S180" s="103" t="s">
        <v>780</v>
      </c>
      <c r="Y180" s="105">
        <v>0</v>
      </c>
      <c r="Z180" s="105">
        <v>0</v>
      </c>
      <c r="AA180" s="105">
        <v>0</v>
      </c>
      <c r="AB180" s="105">
        <v>0</v>
      </c>
      <c r="AG180" s="105">
        <v>8645</v>
      </c>
      <c r="AH180" s="105">
        <v>8645</v>
      </c>
      <c r="AI180" s="105">
        <v>30</v>
      </c>
      <c r="AJ180" s="105">
        <v>30</v>
      </c>
    </row>
    <row r="181" spans="2:36" s="80" customFormat="1" ht="12.75">
      <c r="B181" s="130" t="s">
        <v>149</v>
      </c>
      <c r="C181" s="130" t="s">
        <v>634</v>
      </c>
      <c r="D181" s="131" t="s">
        <v>382</v>
      </c>
      <c r="E181" s="122">
        <v>0</v>
      </c>
      <c r="F181" s="122">
        <v>0</v>
      </c>
      <c r="G181" s="122">
        <v>0</v>
      </c>
      <c r="H181" s="122">
        <v>0</v>
      </c>
      <c r="I181" s="122">
        <v>0</v>
      </c>
      <c r="J181" s="122">
        <v>0</v>
      </c>
      <c r="K181" s="122">
        <v>0</v>
      </c>
      <c r="L181" s="122">
        <v>0</v>
      </c>
      <c r="M181" s="132" t="s">
        <v>9</v>
      </c>
      <c r="N181" s="132" t="s">
        <v>9</v>
      </c>
      <c r="O181" s="132" t="s">
        <v>9</v>
      </c>
      <c r="P181" s="132" t="s">
        <v>9</v>
      </c>
      <c r="Q181" s="57">
        <v>0.8930185569202956</v>
      </c>
      <c r="R181" s="132">
        <v>0.8930185569202956</v>
      </c>
      <c r="S181" s="103" t="s">
        <v>780</v>
      </c>
      <c r="Y181" s="105">
        <v>0</v>
      </c>
      <c r="Z181" s="105">
        <v>0</v>
      </c>
      <c r="AA181" s="105">
        <v>0</v>
      </c>
      <c r="AB181" s="105">
        <v>0</v>
      </c>
      <c r="AG181" s="105">
        <v>16795</v>
      </c>
      <c r="AH181" s="105">
        <v>16795</v>
      </c>
      <c r="AI181" s="105">
        <v>2012</v>
      </c>
      <c r="AJ181" s="105">
        <v>2012</v>
      </c>
    </row>
    <row r="182" spans="2:36" s="80" customFormat="1" ht="12.75">
      <c r="B182" s="130" t="s">
        <v>117</v>
      </c>
      <c r="C182" s="130" t="s">
        <v>634</v>
      </c>
      <c r="D182" s="131" t="s">
        <v>358</v>
      </c>
      <c r="E182" s="122">
        <v>338</v>
      </c>
      <c r="F182" s="122">
        <v>0</v>
      </c>
      <c r="G182" s="122">
        <v>1238</v>
      </c>
      <c r="H182" s="122">
        <v>1576</v>
      </c>
      <c r="I182" s="122">
        <v>0</v>
      </c>
      <c r="J182" s="122">
        <v>0</v>
      </c>
      <c r="K182" s="122">
        <v>0</v>
      </c>
      <c r="L182" s="122">
        <v>0</v>
      </c>
      <c r="M182" s="132">
        <v>1</v>
      </c>
      <c r="N182" s="132">
        <v>1</v>
      </c>
      <c r="O182" s="132" t="s">
        <v>9</v>
      </c>
      <c r="P182" s="132">
        <v>1</v>
      </c>
      <c r="Q182" s="57">
        <v>0.7478706565161679</v>
      </c>
      <c r="R182" s="132">
        <v>0.7746412450313279</v>
      </c>
      <c r="S182" s="103" t="s">
        <v>780</v>
      </c>
      <c r="Y182" s="105">
        <v>338</v>
      </c>
      <c r="Z182" s="105">
        <v>0</v>
      </c>
      <c r="AA182" s="105">
        <v>1238</v>
      </c>
      <c r="AB182" s="105">
        <v>1576</v>
      </c>
      <c r="AG182" s="105">
        <v>9922</v>
      </c>
      <c r="AH182" s="105">
        <v>11498</v>
      </c>
      <c r="AI182" s="105">
        <v>3345</v>
      </c>
      <c r="AJ182" s="105">
        <v>3345</v>
      </c>
    </row>
    <row r="183" spans="2:36" s="80" customFormat="1" ht="12.75">
      <c r="B183" s="130" t="s">
        <v>113</v>
      </c>
      <c r="C183" s="130" t="s">
        <v>634</v>
      </c>
      <c r="D183" s="131" t="s">
        <v>362</v>
      </c>
      <c r="E183" s="122">
        <v>0</v>
      </c>
      <c r="F183" s="122">
        <v>0</v>
      </c>
      <c r="G183" s="122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32" t="s">
        <v>9</v>
      </c>
      <c r="N183" s="132" t="s">
        <v>9</v>
      </c>
      <c r="O183" s="132" t="s">
        <v>9</v>
      </c>
      <c r="P183" s="132" t="s">
        <v>9</v>
      </c>
      <c r="Q183" s="57">
        <v>0.9424028268551237</v>
      </c>
      <c r="R183" s="132">
        <v>0.9424028268551237</v>
      </c>
      <c r="S183" s="103" t="s">
        <v>762</v>
      </c>
      <c r="Y183" s="105">
        <v>0</v>
      </c>
      <c r="Z183" s="105">
        <v>0</v>
      </c>
      <c r="AA183" s="105">
        <v>0</v>
      </c>
      <c r="AB183" s="105">
        <v>0</v>
      </c>
      <c r="AG183" s="105">
        <v>2667</v>
      </c>
      <c r="AH183" s="105">
        <v>2667</v>
      </c>
      <c r="AI183" s="105">
        <v>163</v>
      </c>
      <c r="AJ183" s="105">
        <v>163</v>
      </c>
    </row>
    <row r="184" spans="2:36" s="80" customFormat="1" ht="12.75">
      <c r="B184" s="130" t="s">
        <v>132</v>
      </c>
      <c r="C184" s="130" t="s">
        <v>634</v>
      </c>
      <c r="D184" s="131" t="s">
        <v>363</v>
      </c>
      <c r="E184" s="122">
        <v>1089</v>
      </c>
      <c r="F184" s="122">
        <v>0</v>
      </c>
      <c r="G184" s="122">
        <v>99</v>
      </c>
      <c r="H184" s="122">
        <v>1188</v>
      </c>
      <c r="I184" s="122">
        <v>289</v>
      </c>
      <c r="J184" s="122">
        <v>0</v>
      </c>
      <c r="K184" s="122">
        <v>0</v>
      </c>
      <c r="L184" s="122">
        <v>289</v>
      </c>
      <c r="M184" s="132">
        <v>0.7567340067340067</v>
      </c>
      <c r="N184" s="132">
        <v>0.7346189164370982</v>
      </c>
      <c r="O184" s="132" t="s">
        <v>9</v>
      </c>
      <c r="P184" s="132">
        <v>1</v>
      </c>
      <c r="Q184" s="57">
        <v>0.7012741859367626</v>
      </c>
      <c r="R184" s="132">
        <v>0.7060135232340671</v>
      </c>
      <c r="S184" s="103" t="s">
        <v>762</v>
      </c>
      <c r="Y184" s="105">
        <v>800</v>
      </c>
      <c r="Z184" s="105">
        <v>0</v>
      </c>
      <c r="AA184" s="105">
        <v>99</v>
      </c>
      <c r="AB184" s="105">
        <v>899</v>
      </c>
      <c r="AG184" s="105">
        <v>8916</v>
      </c>
      <c r="AH184" s="105">
        <v>9815</v>
      </c>
      <c r="AI184" s="105">
        <v>3798</v>
      </c>
      <c r="AJ184" s="105">
        <v>4087</v>
      </c>
    </row>
    <row r="185" spans="2:36" s="80" customFormat="1" ht="12.75">
      <c r="B185" s="130" t="s">
        <v>591</v>
      </c>
      <c r="C185" s="130" t="s">
        <v>634</v>
      </c>
      <c r="D185" s="131" t="s">
        <v>868</v>
      </c>
      <c r="E185" s="122">
        <v>0</v>
      </c>
      <c r="F185" s="122">
        <v>0</v>
      </c>
      <c r="G185" s="122">
        <v>106</v>
      </c>
      <c r="H185" s="122">
        <v>106</v>
      </c>
      <c r="I185" s="122">
        <v>0</v>
      </c>
      <c r="J185" s="122">
        <v>0</v>
      </c>
      <c r="K185" s="122">
        <v>0</v>
      </c>
      <c r="L185" s="122">
        <v>0</v>
      </c>
      <c r="M185" s="132">
        <v>1</v>
      </c>
      <c r="N185" s="132" t="s">
        <v>9</v>
      </c>
      <c r="O185" s="132" t="s">
        <v>9</v>
      </c>
      <c r="P185" s="132">
        <v>1</v>
      </c>
      <c r="Q185" s="57">
        <v>0.9835407466880771</v>
      </c>
      <c r="R185" s="132">
        <v>0.9842125529457065</v>
      </c>
      <c r="S185" s="103" t="s">
        <v>774</v>
      </c>
      <c r="Y185" s="105">
        <v>0</v>
      </c>
      <c r="Z185" s="105">
        <v>0</v>
      </c>
      <c r="AA185" s="105">
        <v>106</v>
      </c>
      <c r="AB185" s="105">
        <v>106</v>
      </c>
      <c r="AG185" s="105">
        <v>2450</v>
      </c>
      <c r="AH185" s="105">
        <v>2556</v>
      </c>
      <c r="AI185" s="105">
        <v>41</v>
      </c>
      <c r="AJ185" s="105">
        <v>41</v>
      </c>
    </row>
    <row r="186" spans="2:36" s="80" customFormat="1" ht="12.75">
      <c r="B186" s="130" t="s">
        <v>83</v>
      </c>
      <c r="C186" s="130" t="s">
        <v>634</v>
      </c>
      <c r="D186" s="131" t="s">
        <v>871</v>
      </c>
      <c r="E186" s="122">
        <v>1180</v>
      </c>
      <c r="F186" s="122">
        <v>0</v>
      </c>
      <c r="G186" s="122">
        <v>808</v>
      </c>
      <c r="H186" s="122">
        <v>1988</v>
      </c>
      <c r="I186" s="122" t="s">
        <v>9</v>
      </c>
      <c r="J186" s="122" t="s">
        <v>9</v>
      </c>
      <c r="K186" s="122" t="s">
        <v>9</v>
      </c>
      <c r="L186" s="122" t="s">
        <v>9</v>
      </c>
      <c r="M186" s="132" t="s">
        <v>9</v>
      </c>
      <c r="N186" s="132" t="s">
        <v>9</v>
      </c>
      <c r="O186" s="132" t="s">
        <v>9</v>
      </c>
      <c r="P186" s="132" t="s">
        <v>9</v>
      </c>
      <c r="Q186" s="57" t="s">
        <v>9</v>
      </c>
      <c r="R186" s="132" t="s">
        <v>9</v>
      </c>
      <c r="S186" s="103" t="s">
        <v>774</v>
      </c>
      <c r="Y186" s="105" t="s">
        <v>9</v>
      </c>
      <c r="Z186" s="105" t="s">
        <v>9</v>
      </c>
      <c r="AA186" s="105" t="s">
        <v>9</v>
      </c>
      <c r="AB186" s="105" t="s">
        <v>9</v>
      </c>
      <c r="AG186" s="105" t="s">
        <v>9</v>
      </c>
      <c r="AH186" s="105" t="s">
        <v>9</v>
      </c>
      <c r="AI186" s="105" t="s">
        <v>9</v>
      </c>
      <c r="AJ186" s="105" t="s">
        <v>9</v>
      </c>
    </row>
    <row r="187" spans="2:36" s="80" customFormat="1" ht="12.75">
      <c r="B187" s="130" t="s">
        <v>192</v>
      </c>
      <c r="C187" s="130" t="s">
        <v>634</v>
      </c>
      <c r="D187" s="131" t="s">
        <v>880</v>
      </c>
      <c r="E187" s="122">
        <v>0</v>
      </c>
      <c r="F187" s="122">
        <v>0</v>
      </c>
      <c r="G187" s="122">
        <v>0</v>
      </c>
      <c r="H187" s="122">
        <v>0</v>
      </c>
      <c r="I187" s="122">
        <v>0</v>
      </c>
      <c r="J187" s="122">
        <v>0</v>
      </c>
      <c r="K187" s="122">
        <v>0</v>
      </c>
      <c r="L187" s="122">
        <v>0</v>
      </c>
      <c r="M187" s="132" t="s">
        <v>9</v>
      </c>
      <c r="N187" s="132" t="s">
        <v>9</v>
      </c>
      <c r="O187" s="132" t="s">
        <v>9</v>
      </c>
      <c r="P187" s="132" t="s">
        <v>9</v>
      </c>
      <c r="Q187" s="57">
        <v>0.9121660580434365</v>
      </c>
      <c r="R187" s="132">
        <v>0.9121660580434365</v>
      </c>
      <c r="S187" s="103" t="s">
        <v>774</v>
      </c>
      <c r="Y187" s="105">
        <v>0</v>
      </c>
      <c r="Z187" s="105">
        <v>0</v>
      </c>
      <c r="AA187" s="105">
        <v>0</v>
      </c>
      <c r="AB187" s="105">
        <v>0</v>
      </c>
      <c r="AG187" s="105">
        <v>4746</v>
      </c>
      <c r="AH187" s="105">
        <v>4746</v>
      </c>
      <c r="AI187" s="105">
        <v>457</v>
      </c>
      <c r="AJ187" s="105">
        <v>457</v>
      </c>
    </row>
    <row r="188" spans="2:36" s="80" customFormat="1" ht="12.75">
      <c r="B188" s="130" t="s">
        <v>35</v>
      </c>
      <c r="C188" s="130" t="s">
        <v>634</v>
      </c>
      <c r="D188" s="131" t="s">
        <v>878</v>
      </c>
      <c r="E188" s="122">
        <v>0</v>
      </c>
      <c r="F188" s="122">
        <v>0</v>
      </c>
      <c r="G188" s="122">
        <v>294</v>
      </c>
      <c r="H188" s="122">
        <v>294</v>
      </c>
      <c r="I188" s="122">
        <v>0</v>
      </c>
      <c r="J188" s="122">
        <v>0</v>
      </c>
      <c r="K188" s="122">
        <v>6</v>
      </c>
      <c r="L188" s="122">
        <v>6</v>
      </c>
      <c r="M188" s="132">
        <v>0.9795918367346939</v>
      </c>
      <c r="N188" s="132" t="s">
        <v>9</v>
      </c>
      <c r="O188" s="132" t="s">
        <v>9</v>
      </c>
      <c r="P188" s="132">
        <v>0.9795918367346939</v>
      </c>
      <c r="Q188" s="57">
        <v>0.9886544585987261</v>
      </c>
      <c r="R188" s="132">
        <v>0.988153441143287</v>
      </c>
      <c r="S188" s="103" t="s">
        <v>774</v>
      </c>
      <c r="Y188" s="105">
        <v>0</v>
      </c>
      <c r="Z188" s="105">
        <v>0</v>
      </c>
      <c r="AA188" s="105">
        <v>288</v>
      </c>
      <c r="AB188" s="105">
        <v>288</v>
      </c>
      <c r="AG188" s="105">
        <v>4967</v>
      </c>
      <c r="AH188" s="105">
        <v>5255</v>
      </c>
      <c r="AI188" s="105">
        <v>57</v>
      </c>
      <c r="AJ188" s="105">
        <v>63</v>
      </c>
    </row>
    <row r="189" spans="2:36" s="80" customFormat="1" ht="12.75">
      <c r="B189" s="130" t="s">
        <v>118</v>
      </c>
      <c r="C189" s="130" t="s">
        <v>634</v>
      </c>
      <c r="D189" s="131" t="s">
        <v>367</v>
      </c>
      <c r="E189" s="122">
        <v>0</v>
      </c>
      <c r="F189" s="122">
        <v>0</v>
      </c>
      <c r="G189" s="122">
        <v>0</v>
      </c>
      <c r="H189" s="122">
        <v>0</v>
      </c>
      <c r="I189" s="122">
        <v>0</v>
      </c>
      <c r="J189" s="122">
        <v>0</v>
      </c>
      <c r="K189" s="122">
        <v>0</v>
      </c>
      <c r="L189" s="122">
        <v>0</v>
      </c>
      <c r="M189" s="132" t="s">
        <v>9</v>
      </c>
      <c r="N189" s="132" t="s">
        <v>9</v>
      </c>
      <c r="O189" s="132" t="s">
        <v>9</v>
      </c>
      <c r="P189" s="132" t="s">
        <v>9</v>
      </c>
      <c r="Q189" s="57">
        <v>0.9985007496251874</v>
      </c>
      <c r="R189" s="132">
        <v>0.9985007496251874</v>
      </c>
      <c r="S189" s="103" t="s">
        <v>797</v>
      </c>
      <c r="Y189" s="105">
        <v>0</v>
      </c>
      <c r="Z189" s="105">
        <v>0</v>
      </c>
      <c r="AA189" s="105">
        <v>0</v>
      </c>
      <c r="AB189" s="105">
        <v>0</v>
      </c>
      <c r="AG189" s="105">
        <v>1332</v>
      </c>
      <c r="AH189" s="105">
        <v>1332</v>
      </c>
      <c r="AI189" s="105">
        <v>2</v>
      </c>
      <c r="AJ189" s="105">
        <v>2</v>
      </c>
    </row>
    <row r="190" spans="2:36" s="80" customFormat="1" ht="12.75">
      <c r="B190" s="130" t="s">
        <v>84</v>
      </c>
      <c r="C190" s="130" t="s">
        <v>634</v>
      </c>
      <c r="D190" s="131" t="s">
        <v>338</v>
      </c>
      <c r="E190" s="122">
        <v>618</v>
      </c>
      <c r="F190" s="122">
        <v>0</v>
      </c>
      <c r="G190" s="122">
        <v>0</v>
      </c>
      <c r="H190" s="122">
        <v>618</v>
      </c>
      <c r="I190" s="122">
        <v>0</v>
      </c>
      <c r="J190" s="122">
        <v>0</v>
      </c>
      <c r="K190" s="122">
        <v>0</v>
      </c>
      <c r="L190" s="122">
        <v>0</v>
      </c>
      <c r="M190" s="132">
        <v>1</v>
      </c>
      <c r="N190" s="132">
        <v>1</v>
      </c>
      <c r="O190" s="132" t="s">
        <v>9</v>
      </c>
      <c r="P190" s="132" t="s">
        <v>9</v>
      </c>
      <c r="Q190" s="57">
        <v>0.7505067830968346</v>
      </c>
      <c r="R190" s="132">
        <v>0.7619756024992562</v>
      </c>
      <c r="S190" s="103" t="s">
        <v>762</v>
      </c>
      <c r="Y190" s="105">
        <v>618</v>
      </c>
      <c r="Z190" s="105">
        <v>0</v>
      </c>
      <c r="AA190" s="105">
        <v>0</v>
      </c>
      <c r="AB190" s="105">
        <v>618</v>
      </c>
      <c r="AG190" s="105">
        <v>9626</v>
      </c>
      <c r="AH190" s="105">
        <v>10244</v>
      </c>
      <c r="AI190" s="105">
        <v>3200</v>
      </c>
      <c r="AJ190" s="105">
        <v>3200</v>
      </c>
    </row>
    <row r="191" spans="2:36" s="80" customFormat="1" ht="12.75">
      <c r="B191" s="130" t="s">
        <v>39</v>
      </c>
      <c r="C191" s="130" t="s">
        <v>634</v>
      </c>
      <c r="D191" s="131" t="s">
        <v>353</v>
      </c>
      <c r="E191" s="122">
        <v>502</v>
      </c>
      <c r="F191" s="122">
        <v>0</v>
      </c>
      <c r="G191" s="122">
        <v>0</v>
      </c>
      <c r="H191" s="122">
        <v>502</v>
      </c>
      <c r="I191" s="122">
        <v>134</v>
      </c>
      <c r="J191" s="122">
        <v>0</v>
      </c>
      <c r="K191" s="122">
        <v>0</v>
      </c>
      <c r="L191" s="122">
        <v>134</v>
      </c>
      <c r="M191" s="132">
        <v>0.7330677290836654</v>
      </c>
      <c r="N191" s="132">
        <v>0.7330677290836654</v>
      </c>
      <c r="O191" s="132" t="s">
        <v>9</v>
      </c>
      <c r="P191" s="132" t="s">
        <v>9</v>
      </c>
      <c r="Q191" s="57">
        <v>0.6556113302258875</v>
      </c>
      <c r="R191" s="132">
        <v>0.6620065789473685</v>
      </c>
      <c r="S191" s="103" t="s">
        <v>796</v>
      </c>
      <c r="Y191" s="105">
        <v>368</v>
      </c>
      <c r="Z191" s="105">
        <v>0</v>
      </c>
      <c r="AA191" s="105">
        <v>0</v>
      </c>
      <c r="AB191" s="105">
        <v>368</v>
      </c>
      <c r="AG191" s="105">
        <v>3657</v>
      </c>
      <c r="AH191" s="105">
        <v>4025</v>
      </c>
      <c r="AI191" s="105">
        <v>1921</v>
      </c>
      <c r="AJ191" s="105">
        <v>2055</v>
      </c>
    </row>
    <row r="192" spans="2:36" s="80" customFormat="1" ht="12.75">
      <c r="B192" s="130" t="s">
        <v>144</v>
      </c>
      <c r="C192" s="130" t="s">
        <v>634</v>
      </c>
      <c r="D192" s="131" t="s">
        <v>377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  <c r="J192" s="122">
        <v>0</v>
      </c>
      <c r="K192" s="122">
        <v>0</v>
      </c>
      <c r="L192" s="122">
        <v>0</v>
      </c>
      <c r="M192" s="132" t="s">
        <v>9</v>
      </c>
      <c r="N192" s="132" t="s">
        <v>9</v>
      </c>
      <c r="O192" s="132" t="s">
        <v>9</v>
      </c>
      <c r="P192" s="132" t="s">
        <v>9</v>
      </c>
      <c r="Q192" s="57">
        <v>0.9887247278382582</v>
      </c>
      <c r="R192" s="132">
        <v>0.9887247278382582</v>
      </c>
      <c r="S192" s="103" t="s">
        <v>774</v>
      </c>
      <c r="Y192" s="105">
        <v>0</v>
      </c>
      <c r="Z192" s="105">
        <v>0</v>
      </c>
      <c r="AA192" s="105">
        <v>0</v>
      </c>
      <c r="AB192" s="105">
        <v>0</v>
      </c>
      <c r="AG192" s="105">
        <v>2543</v>
      </c>
      <c r="AH192" s="105">
        <v>2543</v>
      </c>
      <c r="AI192" s="105">
        <v>29</v>
      </c>
      <c r="AJ192" s="105">
        <v>29</v>
      </c>
    </row>
    <row r="193" spans="2:36" s="80" customFormat="1" ht="12.75">
      <c r="B193" s="130" t="s">
        <v>754</v>
      </c>
      <c r="C193" s="130" t="s">
        <v>634</v>
      </c>
      <c r="D193" s="131" t="s">
        <v>866</v>
      </c>
      <c r="E193" s="122">
        <v>0</v>
      </c>
      <c r="F193" s="122">
        <v>0</v>
      </c>
      <c r="G193" s="122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32" t="s">
        <v>9</v>
      </c>
      <c r="N193" s="132" t="s">
        <v>9</v>
      </c>
      <c r="O193" s="132" t="s">
        <v>9</v>
      </c>
      <c r="P193" s="132" t="s">
        <v>9</v>
      </c>
      <c r="Q193" s="57">
        <v>1</v>
      </c>
      <c r="R193" s="132">
        <v>1</v>
      </c>
      <c r="S193" s="103" t="s">
        <v>797</v>
      </c>
      <c r="Y193" s="105">
        <v>0</v>
      </c>
      <c r="Z193" s="105">
        <v>0</v>
      </c>
      <c r="AA193" s="105">
        <v>0</v>
      </c>
      <c r="AB193" s="105">
        <v>0</v>
      </c>
      <c r="AG193" s="105">
        <v>1499</v>
      </c>
      <c r="AH193" s="105">
        <v>1499</v>
      </c>
      <c r="AI193" s="105">
        <v>0</v>
      </c>
      <c r="AJ193" s="105">
        <v>0</v>
      </c>
    </row>
    <row r="194" spans="2:36" s="80" customFormat="1" ht="12.75">
      <c r="B194" s="130" t="s">
        <v>134</v>
      </c>
      <c r="C194" s="130" t="s">
        <v>634</v>
      </c>
      <c r="D194" s="131" t="s">
        <v>356</v>
      </c>
      <c r="E194" s="122">
        <v>0</v>
      </c>
      <c r="F194" s="122">
        <v>0</v>
      </c>
      <c r="G194" s="122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32" t="s">
        <v>9</v>
      </c>
      <c r="N194" s="132" t="s">
        <v>9</v>
      </c>
      <c r="O194" s="132" t="s">
        <v>9</v>
      </c>
      <c r="P194" s="132" t="s">
        <v>9</v>
      </c>
      <c r="Q194" s="57">
        <v>0.7843901411417737</v>
      </c>
      <c r="R194" s="132">
        <v>0.7843901411417737</v>
      </c>
      <c r="S194" s="103" t="s">
        <v>796</v>
      </c>
      <c r="Y194" s="105">
        <v>0</v>
      </c>
      <c r="Z194" s="105">
        <v>0</v>
      </c>
      <c r="AA194" s="105">
        <v>0</v>
      </c>
      <c r="AB194" s="105">
        <v>0</v>
      </c>
      <c r="AG194" s="105">
        <v>7447</v>
      </c>
      <c r="AH194" s="105">
        <v>7447</v>
      </c>
      <c r="AI194" s="105">
        <v>2047</v>
      </c>
      <c r="AJ194" s="105">
        <v>2047</v>
      </c>
    </row>
    <row r="195" spans="2:36" s="80" customFormat="1" ht="12.75">
      <c r="B195" s="130" t="s">
        <v>66</v>
      </c>
      <c r="C195" s="130" t="s">
        <v>634</v>
      </c>
      <c r="D195" s="131" t="s">
        <v>381</v>
      </c>
      <c r="E195" s="122">
        <v>0</v>
      </c>
      <c r="F195" s="122">
        <v>0</v>
      </c>
      <c r="G195" s="122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32" t="s">
        <v>9</v>
      </c>
      <c r="N195" s="132" t="s">
        <v>9</v>
      </c>
      <c r="O195" s="132" t="s">
        <v>9</v>
      </c>
      <c r="P195" s="132" t="s">
        <v>9</v>
      </c>
      <c r="Q195" s="57">
        <v>0.9845513413506013</v>
      </c>
      <c r="R195" s="132">
        <v>0.9845513413506013</v>
      </c>
      <c r="S195" s="103" t="s">
        <v>797</v>
      </c>
      <c r="Y195" s="105">
        <v>0</v>
      </c>
      <c r="Z195" s="105">
        <v>0</v>
      </c>
      <c r="AA195" s="105">
        <v>0</v>
      </c>
      <c r="AB195" s="105">
        <v>0</v>
      </c>
      <c r="AG195" s="105">
        <v>10643</v>
      </c>
      <c r="AH195" s="105">
        <v>10643</v>
      </c>
      <c r="AI195" s="105">
        <v>167</v>
      </c>
      <c r="AJ195" s="105">
        <v>167</v>
      </c>
    </row>
    <row r="196" spans="2:36" s="80" customFormat="1" ht="12.75">
      <c r="B196" s="130" t="s">
        <v>82</v>
      </c>
      <c r="C196" s="130" t="s">
        <v>634</v>
      </c>
      <c r="D196" s="131" t="s">
        <v>375</v>
      </c>
      <c r="E196" s="122">
        <v>2</v>
      </c>
      <c r="F196" s="122">
        <v>0</v>
      </c>
      <c r="G196" s="122">
        <v>0</v>
      </c>
      <c r="H196" s="122">
        <v>2</v>
      </c>
      <c r="I196" s="122">
        <v>0</v>
      </c>
      <c r="J196" s="122">
        <v>0</v>
      </c>
      <c r="K196" s="122">
        <v>0</v>
      </c>
      <c r="L196" s="122">
        <v>0</v>
      </c>
      <c r="M196" s="132">
        <v>1</v>
      </c>
      <c r="N196" s="132">
        <v>1</v>
      </c>
      <c r="O196" s="132" t="s">
        <v>9</v>
      </c>
      <c r="P196" s="132" t="s">
        <v>9</v>
      </c>
      <c r="Q196" s="57">
        <v>0.677013853258081</v>
      </c>
      <c r="R196" s="132">
        <v>0.6770690834473324</v>
      </c>
      <c r="S196" s="103" t="s">
        <v>774</v>
      </c>
      <c r="Y196" s="105">
        <v>2</v>
      </c>
      <c r="Z196" s="105">
        <v>0</v>
      </c>
      <c r="AA196" s="105">
        <v>0</v>
      </c>
      <c r="AB196" s="105">
        <v>2</v>
      </c>
      <c r="AG196" s="105">
        <v>7917</v>
      </c>
      <c r="AH196" s="105">
        <v>7919</v>
      </c>
      <c r="AI196" s="105">
        <v>3777</v>
      </c>
      <c r="AJ196" s="105">
        <v>3777</v>
      </c>
    </row>
    <row r="197" spans="2:36" s="80" customFormat="1" ht="12.75">
      <c r="B197" s="130" t="s">
        <v>175</v>
      </c>
      <c r="C197" s="130" t="s">
        <v>634</v>
      </c>
      <c r="D197" s="131" t="s">
        <v>639</v>
      </c>
      <c r="E197" s="122">
        <v>1447</v>
      </c>
      <c r="F197" s="122">
        <v>0</v>
      </c>
      <c r="G197" s="122">
        <v>597</v>
      </c>
      <c r="H197" s="122">
        <v>2044</v>
      </c>
      <c r="I197" s="122">
        <v>462</v>
      </c>
      <c r="J197" s="122">
        <v>0</v>
      </c>
      <c r="K197" s="122">
        <v>9</v>
      </c>
      <c r="L197" s="122">
        <v>471</v>
      </c>
      <c r="M197" s="132">
        <v>0.7695694716242661</v>
      </c>
      <c r="N197" s="132">
        <v>0.6807187284035936</v>
      </c>
      <c r="O197" s="132" t="s">
        <v>9</v>
      </c>
      <c r="P197" s="132">
        <v>0.9849246231155779</v>
      </c>
      <c r="Q197" s="57">
        <v>0.6648699320365596</v>
      </c>
      <c r="R197" s="132">
        <v>0.6726108659480576</v>
      </c>
      <c r="S197" s="103" t="s">
        <v>797</v>
      </c>
      <c r="Y197" s="105">
        <v>985</v>
      </c>
      <c r="Z197" s="105">
        <v>0</v>
      </c>
      <c r="AA197" s="105">
        <v>588</v>
      </c>
      <c r="AB197" s="105">
        <v>1573</v>
      </c>
      <c r="AG197" s="105">
        <v>17022</v>
      </c>
      <c r="AH197" s="105">
        <v>18595</v>
      </c>
      <c r="AI197" s="105">
        <v>8580</v>
      </c>
      <c r="AJ197" s="105">
        <v>9051</v>
      </c>
    </row>
    <row r="198" spans="2:36" s="80" customFormat="1" ht="12.75">
      <c r="B198" s="130" t="s">
        <v>756</v>
      </c>
      <c r="C198" s="130" t="s">
        <v>634</v>
      </c>
      <c r="D198" s="131" t="s">
        <v>389</v>
      </c>
      <c r="E198" s="122">
        <v>0</v>
      </c>
      <c r="F198" s="122">
        <v>0</v>
      </c>
      <c r="G198" s="122">
        <v>0</v>
      </c>
      <c r="H198" s="122">
        <v>0</v>
      </c>
      <c r="I198" s="122">
        <v>0</v>
      </c>
      <c r="J198" s="122">
        <v>0</v>
      </c>
      <c r="K198" s="122">
        <v>0</v>
      </c>
      <c r="L198" s="122">
        <v>0</v>
      </c>
      <c r="M198" s="132" t="s">
        <v>9</v>
      </c>
      <c r="N198" s="132" t="s">
        <v>9</v>
      </c>
      <c r="O198" s="132" t="s">
        <v>9</v>
      </c>
      <c r="P198" s="132" t="s">
        <v>9</v>
      </c>
      <c r="Q198" s="57">
        <v>1</v>
      </c>
      <c r="R198" s="132">
        <v>1</v>
      </c>
      <c r="S198" s="103" t="s">
        <v>780</v>
      </c>
      <c r="Y198" s="105">
        <v>0</v>
      </c>
      <c r="Z198" s="105">
        <v>0</v>
      </c>
      <c r="AA198" s="105">
        <v>0</v>
      </c>
      <c r="AB198" s="105">
        <v>0</v>
      </c>
      <c r="AG198" s="105">
        <v>4579</v>
      </c>
      <c r="AH198" s="105">
        <v>4579</v>
      </c>
      <c r="AI198" s="105">
        <v>0</v>
      </c>
      <c r="AJ198" s="105">
        <v>0</v>
      </c>
    </row>
    <row r="199" spans="2:36" s="80" customFormat="1" ht="12.75">
      <c r="B199" s="130" t="s">
        <v>211</v>
      </c>
      <c r="C199" s="130" t="s">
        <v>634</v>
      </c>
      <c r="D199" s="131" t="s">
        <v>390</v>
      </c>
      <c r="E199" s="122">
        <v>0</v>
      </c>
      <c r="F199" s="122">
        <v>0</v>
      </c>
      <c r="G199" s="122">
        <v>0</v>
      </c>
      <c r="H199" s="122">
        <v>0</v>
      </c>
      <c r="I199" s="122">
        <v>0</v>
      </c>
      <c r="J199" s="122">
        <v>0</v>
      </c>
      <c r="K199" s="122">
        <v>0</v>
      </c>
      <c r="L199" s="122">
        <v>0</v>
      </c>
      <c r="M199" s="132" t="s">
        <v>9</v>
      </c>
      <c r="N199" s="132" t="s">
        <v>9</v>
      </c>
      <c r="O199" s="132" t="s">
        <v>9</v>
      </c>
      <c r="P199" s="132" t="s">
        <v>9</v>
      </c>
      <c r="Q199" s="57">
        <v>0.9637139807897546</v>
      </c>
      <c r="R199" s="132">
        <v>0.9637139807897546</v>
      </c>
      <c r="S199" s="103" t="s">
        <v>796</v>
      </c>
      <c r="Y199" s="105">
        <v>0</v>
      </c>
      <c r="Z199" s="105">
        <v>0</v>
      </c>
      <c r="AA199" s="105">
        <v>0</v>
      </c>
      <c r="AB199" s="105">
        <v>0</v>
      </c>
      <c r="AG199" s="105">
        <v>2709</v>
      </c>
      <c r="AH199" s="105">
        <v>2709</v>
      </c>
      <c r="AI199" s="105">
        <v>102</v>
      </c>
      <c r="AJ199" s="105">
        <v>102</v>
      </c>
    </row>
    <row r="200" spans="2:36" s="80" customFormat="1" ht="12.75">
      <c r="B200" s="130" t="s">
        <v>734</v>
      </c>
      <c r="C200" s="130" t="s">
        <v>635</v>
      </c>
      <c r="D200" s="131" t="s">
        <v>735</v>
      </c>
      <c r="E200" s="122">
        <v>0</v>
      </c>
      <c r="F200" s="122">
        <v>0</v>
      </c>
      <c r="G200" s="122">
        <v>0</v>
      </c>
      <c r="H200" s="122">
        <v>0</v>
      </c>
      <c r="I200" s="122">
        <v>0</v>
      </c>
      <c r="J200" s="122">
        <v>0</v>
      </c>
      <c r="K200" s="122">
        <v>0</v>
      </c>
      <c r="L200" s="122">
        <v>0</v>
      </c>
      <c r="M200" s="132" t="s">
        <v>9</v>
      </c>
      <c r="N200" s="132" t="s">
        <v>9</v>
      </c>
      <c r="O200" s="132" t="s">
        <v>9</v>
      </c>
      <c r="P200" s="132" t="s">
        <v>9</v>
      </c>
      <c r="Q200" s="57" t="s">
        <v>9</v>
      </c>
      <c r="R200" s="132" t="s">
        <v>9</v>
      </c>
      <c r="S200" s="103" t="s">
        <v>765</v>
      </c>
      <c r="Y200" s="105">
        <v>0</v>
      </c>
      <c r="Z200" s="105">
        <v>0</v>
      </c>
      <c r="AA200" s="105">
        <v>0</v>
      </c>
      <c r="AB200" s="105">
        <v>0</v>
      </c>
      <c r="AG200" s="105">
        <v>0</v>
      </c>
      <c r="AH200" s="105">
        <v>0</v>
      </c>
      <c r="AI200" s="105">
        <v>0</v>
      </c>
      <c r="AJ200" s="105">
        <v>0</v>
      </c>
    </row>
    <row r="201" spans="2:36" s="80" customFormat="1" ht="12.75">
      <c r="B201" s="130" t="s">
        <v>50</v>
      </c>
      <c r="C201" s="130" t="s">
        <v>635</v>
      </c>
      <c r="D201" s="131" t="s">
        <v>388</v>
      </c>
      <c r="E201" s="122">
        <v>326</v>
      </c>
      <c r="F201" s="122">
        <v>0</v>
      </c>
      <c r="G201" s="122">
        <v>3372</v>
      </c>
      <c r="H201" s="122">
        <v>3698</v>
      </c>
      <c r="I201" s="122">
        <v>72</v>
      </c>
      <c r="J201" s="122">
        <v>0</v>
      </c>
      <c r="K201" s="122">
        <v>4</v>
      </c>
      <c r="L201" s="122">
        <v>76</v>
      </c>
      <c r="M201" s="132">
        <v>0.9794483504597079</v>
      </c>
      <c r="N201" s="132">
        <v>0.7791411042944786</v>
      </c>
      <c r="O201" s="132" t="s">
        <v>9</v>
      </c>
      <c r="P201" s="132">
        <v>0.9988137603795967</v>
      </c>
      <c r="Q201" s="57">
        <v>0.6912306558585114</v>
      </c>
      <c r="R201" s="132">
        <v>0.8284206461578066</v>
      </c>
      <c r="S201" s="103" t="s">
        <v>769</v>
      </c>
      <c r="Y201" s="105">
        <v>254</v>
      </c>
      <c r="Z201" s="105">
        <v>0</v>
      </c>
      <c r="AA201" s="105">
        <v>3368</v>
      </c>
      <c r="AB201" s="105">
        <v>3622</v>
      </c>
      <c r="AG201" s="105">
        <v>2814</v>
      </c>
      <c r="AH201" s="105">
        <v>6436</v>
      </c>
      <c r="AI201" s="105">
        <v>1257</v>
      </c>
      <c r="AJ201" s="105">
        <v>1333</v>
      </c>
    </row>
    <row r="202" spans="2:36" s="80" customFormat="1" ht="12.75">
      <c r="B202" s="130" t="s">
        <v>738</v>
      </c>
      <c r="C202" s="130" t="s">
        <v>635</v>
      </c>
      <c r="D202" s="131" t="s">
        <v>739</v>
      </c>
      <c r="E202" s="122">
        <v>0</v>
      </c>
      <c r="F202" s="122">
        <v>0</v>
      </c>
      <c r="G202" s="122">
        <v>0</v>
      </c>
      <c r="H202" s="122">
        <v>0</v>
      </c>
      <c r="I202" s="122">
        <v>0</v>
      </c>
      <c r="J202" s="122">
        <v>0</v>
      </c>
      <c r="K202" s="122">
        <v>0</v>
      </c>
      <c r="L202" s="122">
        <v>0</v>
      </c>
      <c r="M202" s="132" t="s">
        <v>9</v>
      </c>
      <c r="N202" s="132" t="s">
        <v>9</v>
      </c>
      <c r="O202" s="132" t="s">
        <v>9</v>
      </c>
      <c r="P202" s="132" t="s">
        <v>9</v>
      </c>
      <c r="Q202" s="57" t="s">
        <v>9</v>
      </c>
      <c r="R202" s="132" t="s">
        <v>9</v>
      </c>
      <c r="S202" s="103" t="s">
        <v>769</v>
      </c>
      <c r="Y202" s="105">
        <v>0</v>
      </c>
      <c r="Z202" s="105">
        <v>0</v>
      </c>
      <c r="AA202" s="105">
        <v>0</v>
      </c>
      <c r="AB202" s="105">
        <v>0</v>
      </c>
      <c r="AG202" s="105">
        <v>0</v>
      </c>
      <c r="AH202" s="105">
        <v>0</v>
      </c>
      <c r="AI202" s="105">
        <v>0</v>
      </c>
      <c r="AJ202" s="105">
        <v>0</v>
      </c>
    </row>
    <row r="203" spans="2:36" s="80" customFormat="1" ht="12.75">
      <c r="B203" s="130" t="s">
        <v>206</v>
      </c>
      <c r="C203" s="130" t="s">
        <v>635</v>
      </c>
      <c r="D203" s="133" t="s">
        <v>347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32" t="s">
        <v>9</v>
      </c>
      <c r="N203" s="132" t="s">
        <v>9</v>
      </c>
      <c r="O203" s="132" t="s">
        <v>9</v>
      </c>
      <c r="P203" s="132" t="s">
        <v>9</v>
      </c>
      <c r="Q203" s="57">
        <v>1</v>
      </c>
      <c r="R203" s="132">
        <v>1</v>
      </c>
      <c r="S203" s="103" t="s">
        <v>768</v>
      </c>
      <c r="Y203" s="105">
        <v>0</v>
      </c>
      <c r="Z203" s="105">
        <v>0</v>
      </c>
      <c r="AA203" s="105">
        <v>0</v>
      </c>
      <c r="AB203" s="105">
        <v>0</v>
      </c>
      <c r="AG203" s="105">
        <v>1092</v>
      </c>
      <c r="AH203" s="105">
        <v>1092</v>
      </c>
      <c r="AI203" s="105">
        <v>0</v>
      </c>
      <c r="AJ203" s="105">
        <v>0</v>
      </c>
    </row>
    <row r="204" spans="2:36" s="80" customFormat="1" ht="12.75">
      <c r="B204" s="130" t="s">
        <v>597</v>
      </c>
      <c r="C204" s="130" t="s">
        <v>635</v>
      </c>
      <c r="D204" s="131" t="s">
        <v>897</v>
      </c>
      <c r="E204" s="122">
        <v>0</v>
      </c>
      <c r="F204" s="122">
        <v>0</v>
      </c>
      <c r="G204" s="122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32" t="s">
        <v>9</v>
      </c>
      <c r="N204" s="132" t="s">
        <v>9</v>
      </c>
      <c r="O204" s="132" t="s">
        <v>9</v>
      </c>
      <c r="P204" s="132" t="s">
        <v>9</v>
      </c>
      <c r="Q204" s="57">
        <v>0.9984591679506933</v>
      </c>
      <c r="R204" s="132">
        <v>0.9984591679506933</v>
      </c>
      <c r="S204" s="103" t="s">
        <v>772</v>
      </c>
      <c r="Y204" s="105">
        <v>0</v>
      </c>
      <c r="Z204" s="105">
        <v>0</v>
      </c>
      <c r="AA204" s="105">
        <v>0</v>
      </c>
      <c r="AB204" s="105">
        <v>0</v>
      </c>
      <c r="AG204" s="105">
        <v>5832</v>
      </c>
      <c r="AH204" s="105">
        <v>5832</v>
      </c>
      <c r="AI204" s="105">
        <v>9</v>
      </c>
      <c r="AJ204" s="105">
        <v>9</v>
      </c>
    </row>
    <row r="205" spans="2:36" s="80" customFormat="1" ht="12.75">
      <c r="B205" s="130" t="s">
        <v>129</v>
      </c>
      <c r="C205" s="130" t="s">
        <v>635</v>
      </c>
      <c r="D205" s="131" t="s">
        <v>350</v>
      </c>
      <c r="E205" s="122">
        <v>240</v>
      </c>
      <c r="F205" s="122">
        <v>0</v>
      </c>
      <c r="G205" s="122">
        <v>0</v>
      </c>
      <c r="H205" s="122">
        <v>240</v>
      </c>
      <c r="I205" s="122">
        <v>74</v>
      </c>
      <c r="J205" s="122">
        <v>0</v>
      </c>
      <c r="K205" s="122">
        <v>0</v>
      </c>
      <c r="L205" s="122">
        <v>74</v>
      </c>
      <c r="M205" s="132">
        <v>0.6916666666666667</v>
      </c>
      <c r="N205" s="132">
        <v>0.6916666666666667</v>
      </c>
      <c r="O205" s="132" t="s">
        <v>9</v>
      </c>
      <c r="P205" s="132" t="s">
        <v>9</v>
      </c>
      <c r="Q205" s="57">
        <v>0.6277442491034724</v>
      </c>
      <c r="R205" s="132">
        <v>0.6290585110939776</v>
      </c>
      <c r="S205" s="103" t="s">
        <v>772</v>
      </c>
      <c r="Y205" s="105">
        <v>166</v>
      </c>
      <c r="Z205" s="105">
        <v>0</v>
      </c>
      <c r="AA205" s="105">
        <v>0</v>
      </c>
      <c r="AB205" s="105">
        <v>166</v>
      </c>
      <c r="AG205" s="105">
        <v>7177</v>
      </c>
      <c r="AH205" s="105">
        <v>7343</v>
      </c>
      <c r="AI205" s="105">
        <v>4256</v>
      </c>
      <c r="AJ205" s="105">
        <v>4330</v>
      </c>
    </row>
    <row r="206" spans="2:36" s="80" customFormat="1" ht="12.75">
      <c r="B206" s="130" t="s">
        <v>106</v>
      </c>
      <c r="C206" s="130" t="s">
        <v>635</v>
      </c>
      <c r="D206" s="131" t="s">
        <v>392</v>
      </c>
      <c r="E206" s="122">
        <v>0</v>
      </c>
      <c r="F206" s="122">
        <v>0</v>
      </c>
      <c r="G206" s="122">
        <v>297</v>
      </c>
      <c r="H206" s="122">
        <v>297</v>
      </c>
      <c r="I206" s="122">
        <v>0</v>
      </c>
      <c r="J206" s="122">
        <v>0</v>
      </c>
      <c r="K206" s="122">
        <v>7</v>
      </c>
      <c r="L206" s="122">
        <v>7</v>
      </c>
      <c r="M206" s="132">
        <v>0.9764309764309764</v>
      </c>
      <c r="N206" s="132" t="s">
        <v>9</v>
      </c>
      <c r="O206" s="132" t="s">
        <v>9</v>
      </c>
      <c r="P206" s="132">
        <v>0.9764309764309764</v>
      </c>
      <c r="Q206" s="57">
        <v>0.7498947811447811</v>
      </c>
      <c r="R206" s="132">
        <v>0.7567595143352719</v>
      </c>
      <c r="S206" s="103" t="s">
        <v>758</v>
      </c>
      <c r="Y206" s="105">
        <v>0</v>
      </c>
      <c r="Z206" s="105">
        <v>0</v>
      </c>
      <c r="AA206" s="105">
        <v>290</v>
      </c>
      <c r="AB206" s="105">
        <v>290</v>
      </c>
      <c r="AG206" s="105">
        <v>7127</v>
      </c>
      <c r="AH206" s="105">
        <v>7417</v>
      </c>
      <c r="AI206" s="105">
        <v>2377</v>
      </c>
      <c r="AJ206" s="105">
        <v>2384</v>
      </c>
    </row>
    <row r="207" spans="2:36" s="80" customFormat="1" ht="12.75">
      <c r="B207" s="130" t="s">
        <v>139</v>
      </c>
      <c r="C207" s="130" t="s">
        <v>635</v>
      </c>
      <c r="D207" s="131" t="s">
        <v>394</v>
      </c>
      <c r="E207" s="122">
        <v>133</v>
      </c>
      <c r="F207" s="122">
        <v>0</v>
      </c>
      <c r="G207" s="122">
        <v>0</v>
      </c>
      <c r="H207" s="122">
        <v>133</v>
      </c>
      <c r="I207" s="122">
        <v>29</v>
      </c>
      <c r="J207" s="122">
        <v>0</v>
      </c>
      <c r="K207" s="122">
        <v>0</v>
      </c>
      <c r="L207" s="122">
        <v>29</v>
      </c>
      <c r="M207" s="132">
        <v>0.7819548872180451</v>
      </c>
      <c r="N207" s="132">
        <v>0.7819548872180451</v>
      </c>
      <c r="O207" s="132" t="s">
        <v>9</v>
      </c>
      <c r="P207" s="132" t="s">
        <v>9</v>
      </c>
      <c r="Q207" s="57">
        <v>0.8019472200871125</v>
      </c>
      <c r="R207" s="132">
        <v>0.8016122937397657</v>
      </c>
      <c r="S207" s="103" t="s">
        <v>761</v>
      </c>
      <c r="Y207" s="105">
        <v>104</v>
      </c>
      <c r="Z207" s="105">
        <v>0</v>
      </c>
      <c r="AA207" s="105">
        <v>0</v>
      </c>
      <c r="AB207" s="105">
        <v>104</v>
      </c>
      <c r="AG207" s="105">
        <v>6260</v>
      </c>
      <c r="AH207" s="105">
        <v>6364</v>
      </c>
      <c r="AI207" s="105">
        <v>1546</v>
      </c>
      <c r="AJ207" s="105">
        <v>1575</v>
      </c>
    </row>
    <row r="208" spans="2:36" s="80" customFormat="1" ht="12.75">
      <c r="B208" s="130" t="s">
        <v>207</v>
      </c>
      <c r="C208" s="130" t="s">
        <v>635</v>
      </c>
      <c r="D208" s="131" t="s">
        <v>360</v>
      </c>
      <c r="E208" s="122">
        <v>0</v>
      </c>
      <c r="F208" s="122">
        <v>0</v>
      </c>
      <c r="G208" s="122">
        <v>0</v>
      </c>
      <c r="H208" s="122">
        <v>0</v>
      </c>
      <c r="I208" s="122">
        <v>0</v>
      </c>
      <c r="J208" s="122">
        <v>0</v>
      </c>
      <c r="K208" s="122">
        <v>0</v>
      </c>
      <c r="L208" s="122">
        <v>0</v>
      </c>
      <c r="M208" s="132" t="s">
        <v>9</v>
      </c>
      <c r="N208" s="132" t="s">
        <v>9</v>
      </c>
      <c r="O208" s="132" t="s">
        <v>9</v>
      </c>
      <c r="P208" s="132" t="s">
        <v>9</v>
      </c>
      <c r="Q208" s="57">
        <v>1</v>
      </c>
      <c r="R208" s="132">
        <v>1</v>
      </c>
      <c r="S208" s="103" t="s">
        <v>768</v>
      </c>
      <c r="Y208" s="105">
        <v>0</v>
      </c>
      <c r="Z208" s="105">
        <v>0</v>
      </c>
      <c r="AA208" s="105">
        <v>0</v>
      </c>
      <c r="AB208" s="105">
        <v>0</v>
      </c>
      <c r="AG208" s="105">
        <v>64</v>
      </c>
      <c r="AH208" s="105">
        <v>64</v>
      </c>
      <c r="AI208" s="105">
        <v>0</v>
      </c>
      <c r="AJ208" s="105">
        <v>0</v>
      </c>
    </row>
    <row r="209" spans="2:36" s="80" customFormat="1" ht="12.75">
      <c r="B209" s="130" t="s">
        <v>209</v>
      </c>
      <c r="C209" s="130" t="s">
        <v>635</v>
      </c>
      <c r="D209" s="131" t="s">
        <v>197</v>
      </c>
      <c r="E209" s="122">
        <v>0</v>
      </c>
      <c r="F209" s="122">
        <v>0</v>
      </c>
      <c r="G209" s="122">
        <v>0</v>
      </c>
      <c r="H209" s="122">
        <v>0</v>
      </c>
      <c r="I209" s="122">
        <v>0</v>
      </c>
      <c r="J209" s="122">
        <v>0</v>
      </c>
      <c r="K209" s="122">
        <v>0</v>
      </c>
      <c r="L209" s="122">
        <v>0</v>
      </c>
      <c r="M209" s="132" t="s">
        <v>9</v>
      </c>
      <c r="N209" s="132" t="s">
        <v>9</v>
      </c>
      <c r="O209" s="132" t="s">
        <v>9</v>
      </c>
      <c r="P209" s="132" t="s">
        <v>9</v>
      </c>
      <c r="Q209" s="57">
        <v>0.9835858585858586</v>
      </c>
      <c r="R209" s="132">
        <v>0.9835858585858586</v>
      </c>
      <c r="S209" s="103" t="s">
        <v>758</v>
      </c>
      <c r="Y209" s="105">
        <v>0</v>
      </c>
      <c r="Z209" s="105">
        <v>0</v>
      </c>
      <c r="AA209" s="105">
        <v>0</v>
      </c>
      <c r="AB209" s="105">
        <v>0</v>
      </c>
      <c r="AG209" s="105">
        <v>779</v>
      </c>
      <c r="AH209" s="105">
        <v>779</v>
      </c>
      <c r="AI209" s="105">
        <v>13</v>
      </c>
      <c r="AJ209" s="105">
        <v>13</v>
      </c>
    </row>
    <row r="210" spans="2:36" s="80" customFormat="1" ht="12.75">
      <c r="B210" s="130" t="s">
        <v>68</v>
      </c>
      <c r="C210" s="130" t="s">
        <v>635</v>
      </c>
      <c r="D210" s="131" t="s">
        <v>397</v>
      </c>
      <c r="E210" s="122">
        <v>0</v>
      </c>
      <c r="F210" s="122">
        <v>0</v>
      </c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>
        <v>0</v>
      </c>
      <c r="M210" s="132" t="s">
        <v>9</v>
      </c>
      <c r="N210" s="132" t="s">
        <v>9</v>
      </c>
      <c r="O210" s="132" t="s">
        <v>9</v>
      </c>
      <c r="P210" s="132" t="s">
        <v>9</v>
      </c>
      <c r="Q210" s="57">
        <v>0.7666504025372042</v>
      </c>
      <c r="R210" s="132">
        <v>0.7666504025372042</v>
      </c>
      <c r="S210" s="103" t="s">
        <v>765</v>
      </c>
      <c r="Y210" s="105">
        <v>0</v>
      </c>
      <c r="Z210" s="105">
        <v>0</v>
      </c>
      <c r="AA210" s="105">
        <v>0</v>
      </c>
      <c r="AB210" s="105">
        <v>0</v>
      </c>
      <c r="AG210" s="105">
        <v>12570</v>
      </c>
      <c r="AH210" s="105">
        <v>12570</v>
      </c>
      <c r="AI210" s="105">
        <v>3826</v>
      </c>
      <c r="AJ210" s="105">
        <v>3826</v>
      </c>
    </row>
    <row r="211" spans="2:36" s="80" customFormat="1" ht="12.75">
      <c r="B211" s="130" t="s">
        <v>81</v>
      </c>
      <c r="C211" s="130" t="s">
        <v>635</v>
      </c>
      <c r="D211" s="131" t="s">
        <v>894</v>
      </c>
      <c r="E211" s="122">
        <v>1090</v>
      </c>
      <c r="F211" s="122">
        <v>0</v>
      </c>
      <c r="G211" s="122">
        <v>43</v>
      </c>
      <c r="H211" s="122">
        <v>1133</v>
      </c>
      <c r="I211" s="122">
        <v>431</v>
      </c>
      <c r="J211" s="122">
        <v>0</v>
      </c>
      <c r="K211" s="122">
        <v>2</v>
      </c>
      <c r="L211" s="122">
        <v>433</v>
      </c>
      <c r="M211" s="132">
        <v>0.617828773168579</v>
      </c>
      <c r="N211" s="132">
        <v>0.6045871559633027</v>
      </c>
      <c r="O211" s="132" t="s">
        <v>9</v>
      </c>
      <c r="P211" s="132">
        <v>0.9534883720930233</v>
      </c>
      <c r="Q211" s="57">
        <v>0.6486384835264029</v>
      </c>
      <c r="R211" s="132">
        <v>0.6462188951271921</v>
      </c>
      <c r="S211" s="103" t="s">
        <v>768</v>
      </c>
      <c r="Y211" s="105">
        <v>659</v>
      </c>
      <c r="Z211" s="105">
        <v>0</v>
      </c>
      <c r="AA211" s="105">
        <v>41</v>
      </c>
      <c r="AB211" s="105">
        <v>700</v>
      </c>
      <c r="AG211" s="105">
        <v>8623</v>
      </c>
      <c r="AH211" s="105">
        <v>9323</v>
      </c>
      <c r="AI211" s="105">
        <v>4671</v>
      </c>
      <c r="AJ211" s="105">
        <v>5104</v>
      </c>
    </row>
    <row r="212" spans="2:36" s="80" customFormat="1" ht="12.75">
      <c r="B212" s="130" t="s">
        <v>63</v>
      </c>
      <c r="C212" s="130" t="s">
        <v>635</v>
      </c>
      <c r="D212" s="131" t="s">
        <v>366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2">
        <v>0</v>
      </c>
      <c r="M212" s="132" t="s">
        <v>9</v>
      </c>
      <c r="N212" s="132" t="s">
        <v>9</v>
      </c>
      <c r="O212" s="132" t="s">
        <v>9</v>
      </c>
      <c r="P212" s="132" t="s">
        <v>9</v>
      </c>
      <c r="Q212" s="57">
        <v>0.5551345701593938</v>
      </c>
      <c r="R212" s="132">
        <v>0.5551345701593938</v>
      </c>
      <c r="S212" s="103" t="s">
        <v>758</v>
      </c>
      <c r="Y212" s="105">
        <v>0</v>
      </c>
      <c r="Z212" s="105">
        <v>0</v>
      </c>
      <c r="AA212" s="105">
        <v>0</v>
      </c>
      <c r="AB212" s="105">
        <v>0</v>
      </c>
      <c r="AG212" s="105">
        <v>4249</v>
      </c>
      <c r="AH212" s="105">
        <v>4249</v>
      </c>
      <c r="AI212" s="105">
        <v>3405</v>
      </c>
      <c r="AJ212" s="105">
        <v>3405</v>
      </c>
    </row>
    <row r="213" spans="2:36" s="80" customFormat="1" ht="12.75">
      <c r="B213" s="130" t="s">
        <v>114</v>
      </c>
      <c r="C213" s="130" t="s">
        <v>635</v>
      </c>
      <c r="D213" s="131" t="s">
        <v>369</v>
      </c>
      <c r="E213" s="122">
        <v>174</v>
      </c>
      <c r="F213" s="122">
        <v>0</v>
      </c>
      <c r="G213" s="122">
        <v>0</v>
      </c>
      <c r="H213" s="122">
        <v>174</v>
      </c>
      <c r="I213" s="122">
        <v>48</v>
      </c>
      <c r="J213" s="122">
        <v>0</v>
      </c>
      <c r="K213" s="122">
        <v>0</v>
      </c>
      <c r="L213" s="122">
        <v>48</v>
      </c>
      <c r="M213" s="132">
        <v>0.7241379310344828</v>
      </c>
      <c r="N213" s="132">
        <v>0.7241379310344828</v>
      </c>
      <c r="O213" s="132" t="s">
        <v>9</v>
      </c>
      <c r="P213" s="132" t="s">
        <v>9</v>
      </c>
      <c r="Q213" s="57">
        <v>0.7784967645594824</v>
      </c>
      <c r="R213" s="132">
        <v>0.7769714562167392</v>
      </c>
      <c r="S213" s="103" t="s">
        <v>758</v>
      </c>
      <c r="Y213" s="105">
        <v>126</v>
      </c>
      <c r="Z213" s="105">
        <v>0</v>
      </c>
      <c r="AA213" s="105">
        <v>0</v>
      </c>
      <c r="AB213" s="105">
        <v>126</v>
      </c>
      <c r="AG213" s="105">
        <v>4692</v>
      </c>
      <c r="AH213" s="105">
        <v>4818</v>
      </c>
      <c r="AI213" s="105">
        <v>1335</v>
      </c>
      <c r="AJ213" s="105">
        <v>1383</v>
      </c>
    </row>
    <row r="214" spans="2:36" s="80" customFormat="1" ht="12.75">
      <c r="B214" s="130" t="s">
        <v>606</v>
      </c>
      <c r="C214" s="130" t="s">
        <v>635</v>
      </c>
      <c r="D214" s="131" t="s">
        <v>882</v>
      </c>
      <c r="E214" s="122">
        <v>0</v>
      </c>
      <c r="F214" s="122">
        <v>0</v>
      </c>
      <c r="G214" s="122">
        <v>267</v>
      </c>
      <c r="H214" s="122">
        <v>267</v>
      </c>
      <c r="I214" s="122">
        <v>0</v>
      </c>
      <c r="J214" s="122">
        <v>0</v>
      </c>
      <c r="K214" s="122">
        <v>31</v>
      </c>
      <c r="L214" s="122">
        <v>31</v>
      </c>
      <c r="M214" s="132">
        <v>0.8838951310861424</v>
      </c>
      <c r="N214" s="132" t="s">
        <v>9</v>
      </c>
      <c r="O214" s="132" t="s">
        <v>9</v>
      </c>
      <c r="P214" s="132">
        <v>0.8838951310861424</v>
      </c>
      <c r="Q214" s="57">
        <v>0.9738816738816739</v>
      </c>
      <c r="R214" s="132">
        <v>0.9705432819230235</v>
      </c>
      <c r="S214" s="103" t="s">
        <v>761</v>
      </c>
      <c r="Y214" s="105">
        <v>0</v>
      </c>
      <c r="Z214" s="105">
        <v>0</v>
      </c>
      <c r="AA214" s="105">
        <v>236</v>
      </c>
      <c r="AB214" s="105">
        <v>236</v>
      </c>
      <c r="AG214" s="105">
        <v>6749</v>
      </c>
      <c r="AH214" s="105">
        <v>6985</v>
      </c>
      <c r="AI214" s="105">
        <v>181</v>
      </c>
      <c r="AJ214" s="105">
        <v>212</v>
      </c>
    </row>
    <row r="215" spans="2:36" s="80" customFormat="1" ht="12.75">
      <c r="B215" s="130" t="s">
        <v>80</v>
      </c>
      <c r="C215" s="130" t="s">
        <v>635</v>
      </c>
      <c r="D215" s="131" t="s">
        <v>609</v>
      </c>
      <c r="E215" s="122">
        <v>0</v>
      </c>
      <c r="F215" s="122">
        <v>0</v>
      </c>
      <c r="G215" s="122">
        <v>1</v>
      </c>
      <c r="H215" s="122">
        <v>1</v>
      </c>
      <c r="I215" s="122">
        <v>0</v>
      </c>
      <c r="J215" s="122">
        <v>0</v>
      </c>
      <c r="K215" s="122">
        <v>0</v>
      </c>
      <c r="L215" s="122">
        <v>0</v>
      </c>
      <c r="M215" s="132">
        <v>1</v>
      </c>
      <c r="N215" s="132" t="s">
        <v>9</v>
      </c>
      <c r="O215" s="132" t="s">
        <v>9</v>
      </c>
      <c r="P215" s="132">
        <v>1</v>
      </c>
      <c r="Q215" s="57">
        <v>0.7933675990906395</v>
      </c>
      <c r="R215" s="132">
        <v>0.793377810723993</v>
      </c>
      <c r="S215" s="103" t="s">
        <v>791</v>
      </c>
      <c r="Y215" s="105">
        <v>0</v>
      </c>
      <c r="Z215" s="105">
        <v>0</v>
      </c>
      <c r="AA215" s="105">
        <v>1</v>
      </c>
      <c r="AB215" s="105">
        <v>1</v>
      </c>
      <c r="AG215" s="105">
        <v>16053</v>
      </c>
      <c r="AH215" s="105">
        <v>16054</v>
      </c>
      <c r="AI215" s="105">
        <v>4181</v>
      </c>
      <c r="AJ215" s="105">
        <v>4181</v>
      </c>
    </row>
    <row r="216" spans="2:36" s="80" customFormat="1" ht="12.75">
      <c r="B216" s="130" t="s">
        <v>208</v>
      </c>
      <c r="C216" s="130" t="s">
        <v>635</v>
      </c>
      <c r="D216" s="131" t="s">
        <v>372</v>
      </c>
      <c r="E216" s="122">
        <v>0</v>
      </c>
      <c r="F216" s="122">
        <v>0</v>
      </c>
      <c r="G216" s="122">
        <v>0</v>
      </c>
      <c r="H216" s="122">
        <v>0</v>
      </c>
      <c r="I216" s="122">
        <v>0</v>
      </c>
      <c r="J216" s="122">
        <v>0</v>
      </c>
      <c r="K216" s="122">
        <v>0</v>
      </c>
      <c r="L216" s="122">
        <v>0</v>
      </c>
      <c r="M216" s="132" t="s">
        <v>9</v>
      </c>
      <c r="N216" s="132" t="s">
        <v>9</v>
      </c>
      <c r="O216" s="132" t="s">
        <v>9</v>
      </c>
      <c r="P216" s="132" t="s">
        <v>9</v>
      </c>
      <c r="Q216" s="57">
        <v>0.8928765633496466</v>
      </c>
      <c r="R216" s="132">
        <v>0.8928765633496466</v>
      </c>
      <c r="S216" s="103" t="s">
        <v>768</v>
      </c>
      <c r="Y216" s="105">
        <v>0</v>
      </c>
      <c r="Z216" s="105">
        <v>0</v>
      </c>
      <c r="AA216" s="105">
        <v>0</v>
      </c>
      <c r="AB216" s="105">
        <v>0</v>
      </c>
      <c r="AG216" s="105">
        <v>1642</v>
      </c>
      <c r="AH216" s="105">
        <v>1642</v>
      </c>
      <c r="AI216" s="105">
        <v>197</v>
      </c>
      <c r="AJ216" s="105">
        <v>197</v>
      </c>
    </row>
    <row r="217" spans="2:36" s="80" customFormat="1" ht="12.75">
      <c r="B217" s="130" t="s">
        <v>184</v>
      </c>
      <c r="C217" s="130" t="s">
        <v>635</v>
      </c>
      <c r="D217" s="131" t="s">
        <v>385</v>
      </c>
      <c r="E217" s="122">
        <v>0</v>
      </c>
      <c r="F217" s="122">
        <v>0</v>
      </c>
      <c r="G217" s="122">
        <v>0</v>
      </c>
      <c r="H217" s="122">
        <v>0</v>
      </c>
      <c r="I217" s="122">
        <v>0</v>
      </c>
      <c r="J217" s="122">
        <v>0</v>
      </c>
      <c r="K217" s="122">
        <v>0</v>
      </c>
      <c r="L217" s="122">
        <v>0</v>
      </c>
      <c r="M217" s="132" t="s">
        <v>9</v>
      </c>
      <c r="N217" s="132" t="s">
        <v>9</v>
      </c>
      <c r="O217" s="132" t="s">
        <v>9</v>
      </c>
      <c r="P217" s="132" t="s">
        <v>9</v>
      </c>
      <c r="Q217" s="57">
        <v>1</v>
      </c>
      <c r="R217" s="132">
        <v>1</v>
      </c>
      <c r="S217" s="103" t="s">
        <v>772</v>
      </c>
      <c r="Y217" s="105">
        <v>0</v>
      </c>
      <c r="Z217" s="105">
        <v>0</v>
      </c>
      <c r="AA217" s="105">
        <v>0</v>
      </c>
      <c r="AB217" s="105">
        <v>0</v>
      </c>
      <c r="AG217" s="105">
        <v>258</v>
      </c>
      <c r="AH217" s="105">
        <v>258</v>
      </c>
      <c r="AI217" s="105">
        <v>0</v>
      </c>
      <c r="AJ217" s="105">
        <v>0</v>
      </c>
    </row>
    <row r="218" spans="2:36" s="80" customFormat="1" ht="12.75">
      <c r="B218" s="130" t="s">
        <v>42</v>
      </c>
      <c r="C218" s="130" t="s">
        <v>635</v>
      </c>
      <c r="D218" s="131" t="s">
        <v>398</v>
      </c>
      <c r="E218" s="122">
        <v>123</v>
      </c>
      <c r="F218" s="122">
        <v>0</v>
      </c>
      <c r="G218" s="122">
        <v>0</v>
      </c>
      <c r="H218" s="122">
        <v>123</v>
      </c>
      <c r="I218" s="122">
        <v>63</v>
      </c>
      <c r="J218" s="122">
        <v>0</v>
      </c>
      <c r="K218" s="122">
        <v>0</v>
      </c>
      <c r="L218" s="122">
        <v>63</v>
      </c>
      <c r="M218" s="132">
        <v>0.4878048780487805</v>
      </c>
      <c r="N218" s="132">
        <v>0.4878048780487805</v>
      </c>
      <c r="O218" s="132" t="s">
        <v>9</v>
      </c>
      <c r="P218" s="132" t="s">
        <v>9</v>
      </c>
      <c r="Q218" s="57">
        <v>0.619536984754376</v>
      </c>
      <c r="R218" s="132">
        <v>0.6177322343506348</v>
      </c>
      <c r="S218" s="103" t="s">
        <v>768</v>
      </c>
      <c r="Y218" s="105">
        <v>60</v>
      </c>
      <c r="Z218" s="105">
        <v>0</v>
      </c>
      <c r="AA218" s="105">
        <v>0</v>
      </c>
      <c r="AB218" s="105">
        <v>60</v>
      </c>
      <c r="AG218" s="105">
        <v>5486</v>
      </c>
      <c r="AH218" s="105">
        <v>5546</v>
      </c>
      <c r="AI218" s="105">
        <v>3369</v>
      </c>
      <c r="AJ218" s="105">
        <v>3432</v>
      </c>
    </row>
    <row r="219" spans="2:36" s="80" customFormat="1" ht="12.75">
      <c r="B219" s="130" t="s">
        <v>41</v>
      </c>
      <c r="C219" s="130" t="s">
        <v>635</v>
      </c>
      <c r="D219" s="131" t="s">
        <v>890</v>
      </c>
      <c r="E219" s="122">
        <v>0</v>
      </c>
      <c r="F219" s="122">
        <v>0</v>
      </c>
      <c r="G219" s="122">
        <v>0</v>
      </c>
      <c r="H219" s="122">
        <v>0</v>
      </c>
      <c r="I219" s="122">
        <v>0</v>
      </c>
      <c r="J219" s="122">
        <v>0</v>
      </c>
      <c r="K219" s="122">
        <v>0</v>
      </c>
      <c r="L219" s="122">
        <v>0</v>
      </c>
      <c r="M219" s="132" t="s">
        <v>9</v>
      </c>
      <c r="N219" s="132" t="s">
        <v>9</v>
      </c>
      <c r="O219" s="132" t="s">
        <v>9</v>
      </c>
      <c r="P219" s="132" t="s">
        <v>9</v>
      </c>
      <c r="Q219" s="57">
        <v>0.7067209775967414</v>
      </c>
      <c r="R219" s="132">
        <v>0.7067209775967414</v>
      </c>
      <c r="S219" s="103" t="s">
        <v>761</v>
      </c>
      <c r="Y219" s="105">
        <v>0</v>
      </c>
      <c r="Z219" s="105">
        <v>0</v>
      </c>
      <c r="AA219" s="105">
        <v>0</v>
      </c>
      <c r="AB219" s="105">
        <v>0</v>
      </c>
      <c r="AG219" s="105">
        <v>10757</v>
      </c>
      <c r="AH219" s="105">
        <v>10757</v>
      </c>
      <c r="AI219" s="105">
        <v>4464</v>
      </c>
      <c r="AJ219" s="105">
        <v>4464</v>
      </c>
    </row>
    <row r="220" spans="2:36" s="80" customFormat="1" ht="12.75">
      <c r="B220" s="130" t="s">
        <v>636</v>
      </c>
      <c r="C220" s="130" t="s">
        <v>635</v>
      </c>
      <c r="D220" s="131" t="s">
        <v>637</v>
      </c>
      <c r="E220" s="122">
        <v>205</v>
      </c>
      <c r="F220" s="122">
        <v>0</v>
      </c>
      <c r="G220" s="122">
        <v>0</v>
      </c>
      <c r="H220" s="122">
        <v>205</v>
      </c>
      <c r="I220" s="122" t="s">
        <v>9</v>
      </c>
      <c r="J220" s="122" t="s">
        <v>9</v>
      </c>
      <c r="K220" s="122" t="s">
        <v>9</v>
      </c>
      <c r="L220" s="122" t="s">
        <v>9</v>
      </c>
      <c r="M220" s="132" t="s">
        <v>9</v>
      </c>
      <c r="N220" s="132" t="s">
        <v>9</v>
      </c>
      <c r="O220" s="132" t="s">
        <v>9</v>
      </c>
      <c r="P220" s="132" t="s">
        <v>9</v>
      </c>
      <c r="Q220" s="57" t="s">
        <v>9</v>
      </c>
      <c r="R220" s="132" t="s">
        <v>9</v>
      </c>
      <c r="S220" s="103" t="s">
        <v>769</v>
      </c>
      <c r="Y220" s="105" t="s">
        <v>9</v>
      </c>
      <c r="Z220" s="105" t="s">
        <v>9</v>
      </c>
      <c r="AA220" s="105" t="s">
        <v>9</v>
      </c>
      <c r="AB220" s="105" t="s">
        <v>9</v>
      </c>
      <c r="AG220" s="105" t="s">
        <v>9</v>
      </c>
      <c r="AH220" s="105" t="s">
        <v>9</v>
      </c>
      <c r="AI220" s="105" t="s">
        <v>9</v>
      </c>
      <c r="AJ220" s="105" t="s">
        <v>9</v>
      </c>
    </row>
    <row r="221" spans="2:36" s="80" customFormat="1" ht="12.75">
      <c r="B221" s="130" t="s">
        <v>96</v>
      </c>
      <c r="C221" s="130" t="s">
        <v>635</v>
      </c>
      <c r="D221" s="131" t="s">
        <v>896</v>
      </c>
      <c r="E221" s="122">
        <v>0</v>
      </c>
      <c r="F221" s="122">
        <v>0</v>
      </c>
      <c r="G221" s="122">
        <v>0</v>
      </c>
      <c r="H221" s="122">
        <v>0</v>
      </c>
      <c r="I221" s="122" t="s">
        <v>9</v>
      </c>
      <c r="J221" s="122" t="s">
        <v>9</v>
      </c>
      <c r="K221" s="122" t="s">
        <v>9</v>
      </c>
      <c r="L221" s="122" t="s">
        <v>9</v>
      </c>
      <c r="M221" s="132" t="s">
        <v>9</v>
      </c>
      <c r="N221" s="132" t="s">
        <v>9</v>
      </c>
      <c r="O221" s="132" t="s">
        <v>9</v>
      </c>
      <c r="P221" s="132" t="s">
        <v>9</v>
      </c>
      <c r="Q221" s="57" t="s">
        <v>9</v>
      </c>
      <c r="R221" s="132" t="s">
        <v>9</v>
      </c>
      <c r="S221" s="103" t="s">
        <v>768</v>
      </c>
      <c r="Y221" s="105" t="s">
        <v>9</v>
      </c>
      <c r="Z221" s="105" t="s">
        <v>9</v>
      </c>
      <c r="AA221" s="105" t="s">
        <v>9</v>
      </c>
      <c r="AB221" s="105" t="s">
        <v>9</v>
      </c>
      <c r="AG221" s="105" t="s">
        <v>9</v>
      </c>
      <c r="AH221" s="105" t="s">
        <v>9</v>
      </c>
      <c r="AI221" s="105" t="s">
        <v>9</v>
      </c>
      <c r="AJ221" s="105" t="s">
        <v>9</v>
      </c>
    </row>
    <row r="222" spans="2:36" s="80" customFormat="1" ht="12.75">
      <c r="B222" s="134" t="s">
        <v>430</v>
      </c>
      <c r="C222" s="134" t="s">
        <v>635</v>
      </c>
      <c r="D222" s="135" t="s">
        <v>869</v>
      </c>
      <c r="E222" s="125">
        <v>0</v>
      </c>
      <c r="F222" s="125">
        <v>0</v>
      </c>
      <c r="G222" s="125">
        <v>53</v>
      </c>
      <c r="H222" s="125">
        <v>53</v>
      </c>
      <c r="I222" s="125">
        <v>0</v>
      </c>
      <c r="J222" s="125">
        <v>0</v>
      </c>
      <c r="K222" s="125">
        <v>1</v>
      </c>
      <c r="L222" s="125">
        <v>1</v>
      </c>
      <c r="M222" s="136">
        <v>0.9811320754716981</v>
      </c>
      <c r="N222" s="136" t="s">
        <v>9</v>
      </c>
      <c r="O222" s="136" t="s">
        <v>9</v>
      </c>
      <c r="P222" s="136">
        <v>0.9811320754716981</v>
      </c>
      <c r="Q222" s="64">
        <v>0.9758858267716536</v>
      </c>
      <c r="R222" s="136">
        <v>0.9760191846522782</v>
      </c>
      <c r="S222" s="103" t="s">
        <v>758</v>
      </c>
      <c r="Y222" s="105">
        <v>0</v>
      </c>
      <c r="Z222" s="105">
        <v>0</v>
      </c>
      <c r="AA222" s="105">
        <v>52</v>
      </c>
      <c r="AB222" s="105">
        <v>52</v>
      </c>
      <c r="AG222" s="105">
        <v>1983</v>
      </c>
      <c r="AH222" s="105">
        <v>2035</v>
      </c>
      <c r="AI222" s="105">
        <v>49</v>
      </c>
      <c r="AJ222" s="105">
        <v>50</v>
      </c>
    </row>
    <row r="223" spans="2:4" s="80" customFormat="1" ht="12">
      <c r="B223" s="126"/>
      <c r="C223" s="126" t="s">
        <v>402</v>
      </c>
      <c r="D223" s="126" t="s">
        <v>402</v>
      </c>
    </row>
    <row r="224" spans="2:4" s="80" customFormat="1" ht="12">
      <c r="B224" s="126"/>
      <c r="C224" s="126" t="s">
        <v>402</v>
      </c>
      <c r="D224" s="126" t="s">
        <v>402</v>
      </c>
    </row>
    <row r="225" spans="2:4" s="80" customFormat="1" ht="12">
      <c r="B225" s="126"/>
      <c r="C225" s="126" t="s">
        <v>402</v>
      </c>
      <c r="D225" s="126" t="s">
        <v>402</v>
      </c>
    </row>
    <row r="226" spans="2:4" s="80" customFormat="1" ht="12">
      <c r="B226" s="126"/>
      <c r="C226" s="126" t="s">
        <v>402</v>
      </c>
      <c r="D226" s="126" t="s">
        <v>402</v>
      </c>
    </row>
    <row r="227" spans="2:4" s="80" customFormat="1" ht="12">
      <c r="B227" s="126"/>
      <c r="C227" s="126" t="s">
        <v>402</v>
      </c>
      <c r="D227" s="126" t="s">
        <v>402</v>
      </c>
    </row>
    <row r="228" spans="2:4" s="80" customFormat="1" ht="12">
      <c r="B228" s="126"/>
      <c r="C228" s="126" t="s">
        <v>402</v>
      </c>
      <c r="D228" s="126" t="s">
        <v>402</v>
      </c>
    </row>
    <row r="229" spans="2:4" s="80" customFormat="1" ht="12">
      <c r="B229" s="126"/>
      <c r="C229" s="126" t="s">
        <v>402</v>
      </c>
      <c r="D229" s="126" t="s">
        <v>402</v>
      </c>
    </row>
    <row r="230" spans="2:4" s="80" customFormat="1" ht="12">
      <c r="B230" s="126"/>
      <c r="C230" s="126" t="s">
        <v>402</v>
      </c>
      <c r="D230" s="126" t="s">
        <v>402</v>
      </c>
    </row>
    <row r="231" spans="2:4" s="80" customFormat="1" ht="12">
      <c r="B231" s="126"/>
      <c r="C231" s="126" t="s">
        <v>402</v>
      </c>
      <c r="D231" s="126" t="s">
        <v>402</v>
      </c>
    </row>
    <row r="232" spans="2:4" s="80" customFormat="1" ht="12">
      <c r="B232" s="126"/>
      <c r="C232" s="126" t="s">
        <v>402</v>
      </c>
      <c r="D232" s="126" t="s">
        <v>402</v>
      </c>
    </row>
    <row r="233" spans="2:4" s="80" customFormat="1" ht="12">
      <c r="B233" s="126"/>
      <c r="C233" s="126" t="s">
        <v>402</v>
      </c>
      <c r="D233" s="126" t="s">
        <v>402</v>
      </c>
    </row>
    <row r="234" spans="2:4" s="80" customFormat="1" ht="12">
      <c r="B234" s="126"/>
      <c r="C234" s="126" t="s">
        <v>402</v>
      </c>
      <c r="D234" s="126" t="s">
        <v>402</v>
      </c>
    </row>
    <row r="235" spans="2:4" s="80" customFormat="1" ht="12">
      <c r="B235" s="126"/>
      <c r="C235" s="126" t="s">
        <v>402</v>
      </c>
      <c r="D235" s="126" t="s">
        <v>402</v>
      </c>
    </row>
    <row r="236" spans="2:4" s="80" customFormat="1" ht="12">
      <c r="B236" s="126"/>
      <c r="C236" s="126" t="s">
        <v>402</v>
      </c>
      <c r="D236" s="126" t="s">
        <v>402</v>
      </c>
    </row>
    <row r="237" spans="2:4" s="80" customFormat="1" ht="12">
      <c r="B237" s="126"/>
      <c r="C237" s="126" t="s">
        <v>402</v>
      </c>
      <c r="D237" s="126" t="s">
        <v>402</v>
      </c>
    </row>
    <row r="238" spans="2:4" s="80" customFormat="1" ht="12">
      <c r="B238" s="126"/>
      <c r="C238" s="126" t="s">
        <v>402</v>
      </c>
      <c r="D238" s="126" t="s">
        <v>402</v>
      </c>
    </row>
    <row r="239" spans="2:4" s="80" customFormat="1" ht="12">
      <c r="B239" s="126"/>
      <c r="C239" s="126" t="s">
        <v>402</v>
      </c>
      <c r="D239" s="126" t="s">
        <v>402</v>
      </c>
    </row>
    <row r="240" spans="2:4" s="80" customFormat="1" ht="12">
      <c r="B240" s="126"/>
      <c r="C240" s="126" t="s">
        <v>402</v>
      </c>
      <c r="D240" s="126" t="s">
        <v>402</v>
      </c>
    </row>
    <row r="241" spans="2:4" s="80" customFormat="1" ht="12">
      <c r="B241" s="126"/>
      <c r="C241" s="126" t="s">
        <v>402</v>
      </c>
      <c r="D241" s="126" t="s">
        <v>402</v>
      </c>
    </row>
    <row r="242" spans="2:4" s="80" customFormat="1" ht="12">
      <c r="B242" s="126"/>
      <c r="C242" s="126" t="s">
        <v>402</v>
      </c>
      <c r="D242" s="126" t="s">
        <v>402</v>
      </c>
    </row>
    <row r="243" spans="2:4" s="80" customFormat="1" ht="12">
      <c r="B243" s="126"/>
      <c r="C243" s="126" t="s">
        <v>402</v>
      </c>
      <c r="D243" s="126" t="s">
        <v>402</v>
      </c>
    </row>
    <row r="244" spans="2:4" s="80" customFormat="1" ht="12">
      <c r="B244" s="126"/>
      <c r="C244" s="126" t="s">
        <v>402</v>
      </c>
      <c r="D244" s="126" t="s">
        <v>402</v>
      </c>
    </row>
    <row r="245" spans="2:4" s="80" customFormat="1" ht="12">
      <c r="B245" s="126"/>
      <c r="C245" s="126" t="s">
        <v>402</v>
      </c>
      <c r="D245" s="126" t="s">
        <v>402</v>
      </c>
    </row>
    <row r="246" spans="2:4" s="80" customFormat="1" ht="12">
      <c r="B246" s="126"/>
      <c r="C246" s="126" t="s">
        <v>402</v>
      </c>
      <c r="D246" s="126" t="s">
        <v>402</v>
      </c>
    </row>
    <row r="247" spans="2:4" s="80" customFormat="1" ht="12">
      <c r="B247" s="126"/>
      <c r="C247" s="126" t="s">
        <v>402</v>
      </c>
      <c r="D247" s="126" t="s">
        <v>402</v>
      </c>
    </row>
    <row r="248" spans="2:4" s="80" customFormat="1" ht="12">
      <c r="B248" s="126"/>
      <c r="C248" s="126" t="s">
        <v>402</v>
      </c>
      <c r="D248" s="126" t="s">
        <v>402</v>
      </c>
    </row>
    <row r="249" spans="2:4" s="80" customFormat="1" ht="12">
      <c r="B249" s="126"/>
      <c r="C249" s="126" t="s">
        <v>402</v>
      </c>
      <c r="D249" s="126" t="s">
        <v>402</v>
      </c>
    </row>
    <row r="250" spans="2:4" s="80" customFormat="1" ht="12">
      <c r="B250" s="126"/>
      <c r="C250" s="126" t="s">
        <v>402</v>
      </c>
      <c r="D250" s="126" t="s">
        <v>402</v>
      </c>
    </row>
    <row r="251" spans="2:4" s="80" customFormat="1" ht="12">
      <c r="B251" s="126"/>
      <c r="C251" s="126" t="s">
        <v>402</v>
      </c>
      <c r="D251" s="126" t="s">
        <v>402</v>
      </c>
    </row>
    <row r="252" spans="3:22" ht="12">
      <c r="C252" s="126" t="s">
        <v>402</v>
      </c>
      <c r="D252" s="126" t="s">
        <v>402</v>
      </c>
      <c r="V252" s="80"/>
    </row>
    <row r="253" spans="3:22" ht="12">
      <c r="C253" s="126" t="s">
        <v>402</v>
      </c>
      <c r="D253" s="126" t="s">
        <v>402</v>
      </c>
      <c r="V253" s="80"/>
    </row>
    <row r="254" spans="3:22" ht="12">
      <c r="C254" s="126" t="s">
        <v>402</v>
      </c>
      <c r="D254" s="126" t="s">
        <v>402</v>
      </c>
      <c r="V254" s="80"/>
    </row>
    <row r="255" spans="3:22" ht="12">
      <c r="C255" s="126" t="s">
        <v>402</v>
      </c>
      <c r="D255" s="126" t="s">
        <v>402</v>
      </c>
      <c r="V255" s="80"/>
    </row>
    <row r="256" spans="3:22" ht="12">
      <c r="C256" s="126" t="s">
        <v>402</v>
      </c>
      <c r="D256" s="126" t="s">
        <v>402</v>
      </c>
      <c r="V256" s="80"/>
    </row>
    <row r="257" spans="3:22" ht="12">
      <c r="C257" s="126" t="s">
        <v>402</v>
      </c>
      <c r="D257" s="126" t="s">
        <v>402</v>
      </c>
      <c r="V257" s="80"/>
    </row>
    <row r="258" spans="3:22" ht="12">
      <c r="C258" s="126" t="s">
        <v>402</v>
      </c>
      <c r="D258" s="126" t="s">
        <v>402</v>
      </c>
      <c r="V258" s="80"/>
    </row>
    <row r="259" spans="3:22" ht="12">
      <c r="C259" s="126" t="s">
        <v>402</v>
      </c>
      <c r="D259" s="126" t="s">
        <v>402</v>
      </c>
      <c r="V259" s="80"/>
    </row>
    <row r="260" spans="3:22" ht="12">
      <c r="C260" s="126" t="s">
        <v>402</v>
      </c>
      <c r="D260" s="126" t="s">
        <v>402</v>
      </c>
      <c r="V260" s="80"/>
    </row>
  </sheetData>
  <sheetProtection/>
  <mergeCells count="4">
    <mergeCell ref="C2:D3"/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37" t="s">
        <v>406</v>
      </c>
      <c r="D2" s="137"/>
      <c r="E2" s="13"/>
      <c r="F2" s="13"/>
      <c r="H2" s="7"/>
      <c r="I2" s="7"/>
      <c r="J2" s="7"/>
      <c r="K2" s="7"/>
      <c r="L2" s="7"/>
      <c r="M2" s="8"/>
    </row>
    <row r="3" spans="2:13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407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.75">
      <c r="B6" s="5" t="s">
        <v>1</v>
      </c>
      <c r="C6" s="16" t="s">
        <v>907</v>
      </c>
      <c r="D6" s="16"/>
      <c r="E6" s="16"/>
      <c r="F6" s="12"/>
      <c r="H6" s="7"/>
      <c r="I6" s="7"/>
      <c r="J6" s="7"/>
      <c r="K6" s="7"/>
      <c r="L6" s="7"/>
    </row>
    <row r="7" spans="2:12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862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908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861</v>
      </c>
      <c r="H12" s="26"/>
      <c r="I12" s="26"/>
      <c r="J12" s="26"/>
      <c r="K12" s="26"/>
      <c r="L12" s="9"/>
    </row>
    <row r="13" ht="12">
      <c r="B13" s="5"/>
    </row>
    <row r="14" spans="2:20" ht="15.75">
      <c r="B14" s="14" t="s">
        <v>408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4"/>
      <c r="Q15" s="142" t="s">
        <v>409</v>
      </c>
      <c r="R15" s="144"/>
      <c r="S15" s="142" t="s">
        <v>410</v>
      </c>
      <c r="T15" s="143"/>
      <c r="U15" s="144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411</v>
      </c>
      <c r="S16" s="43" t="s">
        <v>412</v>
      </c>
      <c r="T16" s="43" t="s">
        <v>413</v>
      </c>
      <c r="U16" s="43" t="s">
        <v>414</v>
      </c>
    </row>
    <row r="17" spans="2:21" ht="12">
      <c r="B17" s="1" t="s">
        <v>9</v>
      </c>
      <c r="C17" s="1" t="s">
        <v>9</v>
      </c>
      <c r="D17" s="44" t="s">
        <v>404</v>
      </c>
      <c r="E17" s="2">
        <v>1271145</v>
      </c>
      <c r="F17" s="2">
        <v>42632</v>
      </c>
      <c r="G17" s="2">
        <v>720263</v>
      </c>
      <c r="H17" s="2">
        <v>2034040</v>
      </c>
      <c r="I17" s="2">
        <v>677126</v>
      </c>
      <c r="J17" s="2">
        <v>34498</v>
      </c>
      <c r="K17" s="2">
        <v>642255</v>
      </c>
      <c r="L17" s="2">
        <v>1353878.9999999998</v>
      </c>
      <c r="M17" s="2">
        <v>434469</v>
      </c>
      <c r="N17" s="2">
        <v>1430</v>
      </c>
      <c r="O17" s="2">
        <v>24889</v>
      </c>
      <c r="P17" s="2">
        <v>460788.00000000006</v>
      </c>
      <c r="Q17" s="45" t="s">
        <v>9</v>
      </c>
      <c r="R17" s="45" t="s">
        <v>9</v>
      </c>
      <c r="S17" s="31">
        <v>0.609148115995484</v>
      </c>
      <c r="T17" s="31">
        <v>0.7460757262902781</v>
      </c>
      <c r="U17" s="53">
        <v>0.746075726290278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">
      <c r="B19" s="29" t="s">
        <v>57</v>
      </c>
      <c r="C19" s="51" t="s">
        <v>629</v>
      </c>
      <c r="D19" s="51" t="s">
        <v>604</v>
      </c>
      <c r="E19" s="30">
        <v>14239</v>
      </c>
      <c r="F19" s="30">
        <v>0</v>
      </c>
      <c r="G19" s="30">
        <v>7615</v>
      </c>
      <c r="H19" s="30">
        <v>21854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30">
        <v>0</v>
      </c>
      <c r="R19" s="30" t="s">
        <v>9</v>
      </c>
      <c r="S19" s="56" t="s">
        <v>9</v>
      </c>
      <c r="T19" s="56" t="s">
        <v>9</v>
      </c>
      <c r="U19" s="56" t="s">
        <v>9</v>
      </c>
      <c r="V19" s="10"/>
      <c r="Z19" s="10"/>
    </row>
    <row r="20" spans="2:26" ht="12">
      <c r="B20" s="32" t="s">
        <v>79</v>
      </c>
      <c r="C20" s="52" t="s">
        <v>629</v>
      </c>
      <c r="D20" s="52" t="s">
        <v>258</v>
      </c>
      <c r="E20" s="33">
        <v>9149</v>
      </c>
      <c r="F20" s="33">
        <v>0</v>
      </c>
      <c r="G20" s="33">
        <v>5590</v>
      </c>
      <c r="H20" s="33">
        <v>14739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33">
        <v>0</v>
      </c>
      <c r="R20" s="33" t="s">
        <v>9</v>
      </c>
      <c r="S20" s="57" t="s">
        <v>9</v>
      </c>
      <c r="T20" s="57" t="s">
        <v>9</v>
      </c>
      <c r="U20" s="57" t="s">
        <v>9</v>
      </c>
      <c r="V20" s="10"/>
      <c r="Z20" s="10"/>
    </row>
    <row r="21" spans="2:26" ht="12">
      <c r="B21" s="32" t="s">
        <v>151</v>
      </c>
      <c r="C21" s="52" t="s">
        <v>629</v>
      </c>
      <c r="D21" s="52" t="s">
        <v>264</v>
      </c>
      <c r="E21" s="33">
        <v>8629</v>
      </c>
      <c r="F21" s="33">
        <v>0</v>
      </c>
      <c r="G21" s="33">
        <v>7325</v>
      </c>
      <c r="H21" s="33">
        <v>15954</v>
      </c>
      <c r="I21" s="33">
        <v>3937</v>
      </c>
      <c r="J21" s="33">
        <v>0</v>
      </c>
      <c r="K21" s="33">
        <v>7314</v>
      </c>
      <c r="L21" s="33">
        <v>11251</v>
      </c>
      <c r="M21" s="33">
        <v>4692</v>
      </c>
      <c r="N21" s="33">
        <v>0</v>
      </c>
      <c r="O21" s="33">
        <v>11</v>
      </c>
      <c r="P21" s="33">
        <v>4703</v>
      </c>
      <c r="Q21" s="33">
        <v>2141</v>
      </c>
      <c r="R21" s="33">
        <v>5</v>
      </c>
      <c r="S21" s="57">
        <v>0.4562521729053193</v>
      </c>
      <c r="T21" s="57">
        <v>0.659885615000362</v>
      </c>
      <c r="U21" s="57">
        <v>0.7052149931051774</v>
      </c>
      <c r="V21" s="10"/>
      <c r="Z21" s="10"/>
    </row>
    <row r="22" spans="2:26" ht="12">
      <c r="B22" s="32" t="s">
        <v>65</v>
      </c>
      <c r="C22" s="52" t="s">
        <v>629</v>
      </c>
      <c r="D22" s="52" t="s">
        <v>438</v>
      </c>
      <c r="E22" s="33">
        <v>13415</v>
      </c>
      <c r="F22" s="33">
        <v>0</v>
      </c>
      <c r="G22" s="33">
        <v>10433</v>
      </c>
      <c r="H22" s="33">
        <v>23848</v>
      </c>
      <c r="I22" s="33">
        <v>7548</v>
      </c>
      <c r="J22" s="33">
        <v>0</v>
      </c>
      <c r="K22" s="33">
        <v>10379</v>
      </c>
      <c r="L22" s="33">
        <v>17927</v>
      </c>
      <c r="M22" s="33">
        <v>5867</v>
      </c>
      <c r="N22" s="33">
        <v>0</v>
      </c>
      <c r="O22" s="33">
        <v>54</v>
      </c>
      <c r="P22" s="33">
        <v>5921</v>
      </c>
      <c r="Q22" s="33">
        <v>0</v>
      </c>
      <c r="R22" s="33">
        <v>0</v>
      </c>
      <c r="S22" s="57">
        <v>0.5626537458069325</v>
      </c>
      <c r="T22" s="57">
        <v>0.7517192217376719</v>
      </c>
      <c r="U22" s="57">
        <v>0.7517192217376719</v>
      </c>
      <c r="V22" s="10"/>
      <c r="Z22" s="10"/>
    </row>
    <row r="23" spans="2:26" ht="12">
      <c r="B23" s="32" t="s">
        <v>77</v>
      </c>
      <c r="C23" s="52" t="s">
        <v>629</v>
      </c>
      <c r="D23" s="52" t="s">
        <v>268</v>
      </c>
      <c r="E23" s="33">
        <v>6334</v>
      </c>
      <c r="F23" s="33">
        <v>0</v>
      </c>
      <c r="G23" s="33">
        <v>1462</v>
      </c>
      <c r="H23" s="33">
        <v>7796</v>
      </c>
      <c r="I23" s="33">
        <v>4216</v>
      </c>
      <c r="J23" s="33">
        <v>0</v>
      </c>
      <c r="K23" s="33">
        <v>1462</v>
      </c>
      <c r="L23" s="33">
        <v>5678</v>
      </c>
      <c r="M23" s="33">
        <v>2118</v>
      </c>
      <c r="N23" s="33">
        <v>0</v>
      </c>
      <c r="O23" s="33">
        <v>0</v>
      </c>
      <c r="P23" s="33">
        <v>2118</v>
      </c>
      <c r="Q23" s="33">
        <v>0</v>
      </c>
      <c r="R23" s="33">
        <v>0</v>
      </c>
      <c r="S23" s="57">
        <v>0.6656141458793812</v>
      </c>
      <c r="T23" s="57">
        <v>0.7283222165212929</v>
      </c>
      <c r="U23" s="57">
        <v>0.7283222165212929</v>
      </c>
      <c r="V23" s="10"/>
      <c r="Z23" s="10"/>
    </row>
    <row r="24" spans="2:26" ht="12">
      <c r="B24" s="32" t="s">
        <v>44</v>
      </c>
      <c r="C24" s="52" t="s">
        <v>629</v>
      </c>
      <c r="D24" s="52" t="s">
        <v>605</v>
      </c>
      <c r="E24" s="33">
        <v>28358</v>
      </c>
      <c r="F24" s="33">
        <v>0</v>
      </c>
      <c r="G24" s="33">
        <v>2985.72</v>
      </c>
      <c r="H24" s="33">
        <v>31343.72</v>
      </c>
      <c r="I24" s="33">
        <v>18916</v>
      </c>
      <c r="J24" s="33">
        <v>0</v>
      </c>
      <c r="K24" s="33">
        <v>2908.12</v>
      </c>
      <c r="L24" s="33">
        <v>21824.120000000003</v>
      </c>
      <c r="M24" s="33">
        <v>9442</v>
      </c>
      <c r="N24" s="33">
        <v>0</v>
      </c>
      <c r="O24" s="33">
        <v>77.6</v>
      </c>
      <c r="P24" s="33">
        <v>9519.6</v>
      </c>
      <c r="Q24" s="33">
        <v>894.7200000000012</v>
      </c>
      <c r="R24" s="33">
        <v>9.600000000000364</v>
      </c>
      <c r="S24" s="57">
        <v>0.6670428097891248</v>
      </c>
      <c r="T24" s="57">
        <v>0.6876744720680482</v>
      </c>
      <c r="U24" s="57">
        <v>0.6962836574599314</v>
      </c>
      <c r="V24" s="10"/>
      <c r="Z24" s="10"/>
    </row>
    <row r="25" spans="2:26" ht="12">
      <c r="B25" s="32" t="s">
        <v>64</v>
      </c>
      <c r="C25" s="52" t="s">
        <v>629</v>
      </c>
      <c r="D25" s="52" t="s">
        <v>276</v>
      </c>
      <c r="E25" s="33">
        <v>7683</v>
      </c>
      <c r="F25" s="33">
        <v>0</v>
      </c>
      <c r="G25" s="33">
        <v>4802</v>
      </c>
      <c r="H25" s="33">
        <v>12485</v>
      </c>
      <c r="I25" s="33">
        <v>4770</v>
      </c>
      <c r="J25" s="33">
        <v>0</v>
      </c>
      <c r="K25" s="33">
        <v>4610</v>
      </c>
      <c r="L25" s="33">
        <v>9380</v>
      </c>
      <c r="M25" s="33">
        <v>2913</v>
      </c>
      <c r="N25" s="33">
        <v>0</v>
      </c>
      <c r="O25" s="33">
        <v>192</v>
      </c>
      <c r="P25" s="33">
        <v>3105</v>
      </c>
      <c r="Q25" s="33">
        <v>0</v>
      </c>
      <c r="R25" s="33">
        <v>0</v>
      </c>
      <c r="S25" s="57">
        <v>0.6208512299882858</v>
      </c>
      <c r="T25" s="57">
        <v>0.7513015618742491</v>
      </c>
      <c r="U25" s="57">
        <v>0.7513015618742491</v>
      </c>
      <c r="V25" s="10"/>
      <c r="Z25" s="10"/>
    </row>
    <row r="26" spans="2:26" ht="12">
      <c r="B26" s="32" t="s">
        <v>102</v>
      </c>
      <c r="C26" s="52" t="s">
        <v>629</v>
      </c>
      <c r="D26" s="52" t="s">
        <v>278</v>
      </c>
      <c r="E26" s="33">
        <v>10558</v>
      </c>
      <c r="F26" s="33">
        <v>0</v>
      </c>
      <c r="G26" s="33">
        <v>8069</v>
      </c>
      <c r="H26" s="33">
        <v>18627</v>
      </c>
      <c r="I26" s="33">
        <v>6594</v>
      </c>
      <c r="J26" s="33">
        <v>0</v>
      </c>
      <c r="K26" s="33">
        <v>8065</v>
      </c>
      <c r="L26" s="33">
        <v>14659</v>
      </c>
      <c r="M26" s="33">
        <v>3964</v>
      </c>
      <c r="N26" s="33">
        <v>0</v>
      </c>
      <c r="O26" s="33">
        <v>4</v>
      </c>
      <c r="P26" s="33">
        <v>3968</v>
      </c>
      <c r="Q26" s="33">
        <v>0</v>
      </c>
      <c r="R26" s="33">
        <v>0</v>
      </c>
      <c r="S26" s="57">
        <v>0.6245501041863989</v>
      </c>
      <c r="T26" s="57">
        <v>0.786975895205884</v>
      </c>
      <c r="U26" s="57">
        <v>0.786975895205884</v>
      </c>
      <c r="V26" s="10"/>
      <c r="Z26" s="10"/>
    </row>
    <row r="27" spans="2:26" ht="12">
      <c r="B27" s="32" t="s">
        <v>76</v>
      </c>
      <c r="C27" s="52" t="s">
        <v>629</v>
      </c>
      <c r="D27" s="52" t="s">
        <v>275</v>
      </c>
      <c r="E27" s="33">
        <v>11464</v>
      </c>
      <c r="F27" s="33">
        <v>0</v>
      </c>
      <c r="G27" s="33">
        <v>4340</v>
      </c>
      <c r="H27" s="33">
        <v>15804</v>
      </c>
      <c r="I27" s="33">
        <v>6735</v>
      </c>
      <c r="J27" s="33">
        <v>0</v>
      </c>
      <c r="K27" s="33">
        <v>3830</v>
      </c>
      <c r="L27" s="33">
        <v>10565</v>
      </c>
      <c r="M27" s="33">
        <v>4729</v>
      </c>
      <c r="N27" s="33">
        <v>0</v>
      </c>
      <c r="O27" s="33">
        <v>510</v>
      </c>
      <c r="P27" s="33">
        <v>5239</v>
      </c>
      <c r="Q27" s="33">
        <v>0</v>
      </c>
      <c r="R27" s="33">
        <v>0</v>
      </c>
      <c r="S27" s="57">
        <v>0.5874912770411723</v>
      </c>
      <c r="T27" s="57">
        <v>0.6685016451531258</v>
      </c>
      <c r="U27" s="57">
        <v>0.6685016451531258</v>
      </c>
      <c r="V27" s="10"/>
      <c r="Z27" s="10"/>
    </row>
    <row r="28" spans="2:26" ht="12">
      <c r="B28" s="32" t="s">
        <v>121</v>
      </c>
      <c r="C28" s="52" t="s">
        <v>629</v>
      </c>
      <c r="D28" s="52" t="s">
        <v>270</v>
      </c>
      <c r="E28" s="33">
        <v>9664</v>
      </c>
      <c r="F28" s="33">
        <v>0</v>
      </c>
      <c r="G28" s="33">
        <v>922</v>
      </c>
      <c r="H28" s="33">
        <v>10586</v>
      </c>
      <c r="I28" s="33">
        <v>5298</v>
      </c>
      <c r="J28" s="33">
        <v>0</v>
      </c>
      <c r="K28" s="33">
        <v>893</v>
      </c>
      <c r="L28" s="33">
        <v>6191</v>
      </c>
      <c r="M28" s="33">
        <v>4366</v>
      </c>
      <c r="N28" s="33">
        <v>0</v>
      </c>
      <c r="O28" s="33">
        <v>29</v>
      </c>
      <c r="P28" s="33">
        <v>4395</v>
      </c>
      <c r="Q28" s="33">
        <v>922</v>
      </c>
      <c r="R28" s="33">
        <v>29</v>
      </c>
      <c r="S28" s="57">
        <v>0.5482201986754967</v>
      </c>
      <c r="T28" s="57">
        <v>0.5482201986754967</v>
      </c>
      <c r="U28" s="57">
        <v>0.5848290194596637</v>
      </c>
      <c r="V28" s="10"/>
      <c r="Z28" s="10"/>
    </row>
    <row r="29" spans="2:26" ht="12">
      <c r="B29" s="32" t="s">
        <v>62</v>
      </c>
      <c r="C29" s="52" t="s">
        <v>629</v>
      </c>
      <c r="D29" s="52" t="s">
        <v>293</v>
      </c>
      <c r="E29" s="33">
        <v>6082</v>
      </c>
      <c r="F29" s="33">
        <v>0</v>
      </c>
      <c r="G29" s="33">
        <v>871</v>
      </c>
      <c r="H29" s="33">
        <v>6953</v>
      </c>
      <c r="I29" s="33">
        <v>3646</v>
      </c>
      <c r="J29" s="33">
        <v>0</v>
      </c>
      <c r="K29" s="33">
        <v>871</v>
      </c>
      <c r="L29" s="33">
        <v>4517</v>
      </c>
      <c r="M29" s="33">
        <v>2436</v>
      </c>
      <c r="N29" s="33">
        <v>0</v>
      </c>
      <c r="O29" s="33">
        <v>0</v>
      </c>
      <c r="P29" s="33">
        <v>2436</v>
      </c>
      <c r="Q29" s="33">
        <v>0</v>
      </c>
      <c r="R29" s="33">
        <v>0</v>
      </c>
      <c r="S29" s="57">
        <v>0.5994738572837882</v>
      </c>
      <c r="T29" s="57">
        <v>0.6496476341147706</v>
      </c>
      <c r="U29" s="57">
        <v>0.6496476341147706</v>
      </c>
      <c r="V29" s="10"/>
      <c r="Z29" s="10"/>
    </row>
    <row r="30" spans="2:26" ht="12">
      <c r="B30" s="32" t="s">
        <v>150</v>
      </c>
      <c r="C30" s="52" t="s">
        <v>629</v>
      </c>
      <c r="D30" s="52" t="s">
        <v>302</v>
      </c>
      <c r="E30" s="33">
        <v>7388</v>
      </c>
      <c r="F30" s="33">
        <v>0</v>
      </c>
      <c r="G30" s="33">
        <v>7367</v>
      </c>
      <c r="H30" s="33">
        <v>14755</v>
      </c>
      <c r="I30" s="33">
        <v>3465</v>
      </c>
      <c r="J30" s="33">
        <v>0</v>
      </c>
      <c r="K30" s="33">
        <v>7073</v>
      </c>
      <c r="L30" s="33">
        <v>10538</v>
      </c>
      <c r="M30" s="33">
        <v>3923</v>
      </c>
      <c r="N30" s="33">
        <v>0</v>
      </c>
      <c r="O30" s="33">
        <v>294</v>
      </c>
      <c r="P30" s="33">
        <v>4217</v>
      </c>
      <c r="Q30" s="33">
        <v>0</v>
      </c>
      <c r="R30" s="33">
        <v>0</v>
      </c>
      <c r="S30" s="57">
        <v>0.4690037899296156</v>
      </c>
      <c r="T30" s="57">
        <v>0.7141985767536428</v>
      </c>
      <c r="U30" s="57">
        <v>0.7141985767536428</v>
      </c>
      <c r="V30" s="10"/>
      <c r="Z30" s="10"/>
    </row>
    <row r="31" spans="2:26" ht="12">
      <c r="B31" s="32" t="s">
        <v>78</v>
      </c>
      <c r="C31" s="52" t="s">
        <v>629</v>
      </c>
      <c r="D31" s="52" t="s">
        <v>305</v>
      </c>
      <c r="E31" s="33">
        <v>6245</v>
      </c>
      <c r="F31" s="33">
        <v>0</v>
      </c>
      <c r="G31" s="33">
        <v>647</v>
      </c>
      <c r="H31" s="33">
        <v>6892</v>
      </c>
      <c r="I31" s="33" t="s">
        <v>9</v>
      </c>
      <c r="J31" s="33" t="s">
        <v>9</v>
      </c>
      <c r="K31" s="33" t="s">
        <v>9</v>
      </c>
      <c r="L31" s="33" t="s">
        <v>9</v>
      </c>
      <c r="M31" s="33" t="s">
        <v>9</v>
      </c>
      <c r="N31" s="33" t="s">
        <v>9</v>
      </c>
      <c r="O31" s="33" t="s">
        <v>9</v>
      </c>
      <c r="P31" s="33" t="s">
        <v>9</v>
      </c>
      <c r="Q31" s="33">
        <v>0</v>
      </c>
      <c r="R31" s="33" t="s">
        <v>9</v>
      </c>
      <c r="S31" s="57" t="s">
        <v>9</v>
      </c>
      <c r="T31" s="57" t="s">
        <v>9</v>
      </c>
      <c r="U31" s="57" t="s">
        <v>9</v>
      </c>
      <c r="V31" s="10"/>
      <c r="Z31" s="10"/>
    </row>
    <row r="32" spans="2:26" ht="12">
      <c r="B32" s="32" t="s">
        <v>72</v>
      </c>
      <c r="C32" s="52" t="s">
        <v>630</v>
      </c>
      <c r="D32" s="52" t="s">
        <v>227</v>
      </c>
      <c r="E32" s="33">
        <v>10876</v>
      </c>
      <c r="F32" s="33">
        <v>2144</v>
      </c>
      <c r="G32" s="33">
        <v>18226.28</v>
      </c>
      <c r="H32" s="33">
        <v>31246.28</v>
      </c>
      <c r="I32" s="33">
        <v>4308</v>
      </c>
      <c r="J32" s="33">
        <v>1724</v>
      </c>
      <c r="K32" s="33">
        <v>14588.88</v>
      </c>
      <c r="L32" s="33">
        <v>20620.879999999997</v>
      </c>
      <c r="M32" s="33">
        <v>6568</v>
      </c>
      <c r="N32" s="33">
        <v>420</v>
      </c>
      <c r="O32" s="33">
        <v>3637.4</v>
      </c>
      <c r="P32" s="33">
        <v>10625.4</v>
      </c>
      <c r="Q32" s="33">
        <v>5188.279999999999</v>
      </c>
      <c r="R32" s="33">
        <v>259.39999999999964</v>
      </c>
      <c r="S32" s="57">
        <v>0.39610150790731885</v>
      </c>
      <c r="T32" s="57">
        <v>0.6021951032312534</v>
      </c>
      <c r="U32" s="57">
        <v>0.6599467200575556</v>
      </c>
      <c r="V32" s="10"/>
      <c r="Z32" s="10"/>
    </row>
    <row r="33" spans="2:26" ht="12">
      <c r="B33" s="32" t="s">
        <v>38</v>
      </c>
      <c r="C33" s="52" t="s">
        <v>630</v>
      </c>
      <c r="D33" s="52" t="s">
        <v>229</v>
      </c>
      <c r="E33" s="33">
        <v>21235</v>
      </c>
      <c r="F33" s="33">
        <v>721</v>
      </c>
      <c r="G33" s="33">
        <v>16803</v>
      </c>
      <c r="H33" s="33">
        <v>38759</v>
      </c>
      <c r="I33" s="33">
        <v>12588</v>
      </c>
      <c r="J33" s="33">
        <v>678</v>
      </c>
      <c r="K33" s="33">
        <v>15110</v>
      </c>
      <c r="L33" s="33">
        <v>28376</v>
      </c>
      <c r="M33" s="33">
        <v>8647</v>
      </c>
      <c r="N33" s="33">
        <v>43</v>
      </c>
      <c r="O33" s="33">
        <v>1693</v>
      </c>
      <c r="P33" s="33">
        <v>10383</v>
      </c>
      <c r="Q33" s="33">
        <v>0</v>
      </c>
      <c r="R33" s="33">
        <v>0</v>
      </c>
      <c r="S33" s="57">
        <v>0.5927949140569814</v>
      </c>
      <c r="T33" s="57">
        <v>0.7321138316262029</v>
      </c>
      <c r="U33" s="57">
        <v>0.7321138316262029</v>
      </c>
      <c r="V33" s="10"/>
      <c r="Z33" s="10"/>
    </row>
    <row r="34" spans="2:26" ht="12">
      <c r="B34" s="32" t="s">
        <v>120</v>
      </c>
      <c r="C34" s="52" t="s">
        <v>630</v>
      </c>
      <c r="D34" s="52" t="s">
        <v>231</v>
      </c>
      <c r="E34" s="33">
        <v>17975</v>
      </c>
      <c r="F34" s="33">
        <v>0</v>
      </c>
      <c r="G34" s="33">
        <v>8414</v>
      </c>
      <c r="H34" s="33">
        <v>26389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33">
        <v>0</v>
      </c>
      <c r="R34" s="33" t="s">
        <v>9</v>
      </c>
      <c r="S34" s="57" t="s">
        <v>9</v>
      </c>
      <c r="T34" s="57" t="s">
        <v>9</v>
      </c>
      <c r="U34" s="57" t="s">
        <v>9</v>
      </c>
      <c r="V34" s="10"/>
      <c r="Z34" s="10"/>
    </row>
    <row r="35" spans="2:26" ht="12">
      <c r="B35" s="32" t="s">
        <v>87</v>
      </c>
      <c r="C35" s="52" t="s">
        <v>630</v>
      </c>
      <c r="D35" s="52" t="s">
        <v>226</v>
      </c>
      <c r="E35" s="33">
        <v>11956</v>
      </c>
      <c r="F35" s="33">
        <v>0</v>
      </c>
      <c r="G35" s="33">
        <v>5412.25</v>
      </c>
      <c r="H35" s="33">
        <v>17368.25</v>
      </c>
      <c r="I35" s="33">
        <v>8016</v>
      </c>
      <c r="J35" s="33">
        <v>0</v>
      </c>
      <c r="K35" s="33">
        <v>5396</v>
      </c>
      <c r="L35" s="33">
        <v>13412</v>
      </c>
      <c r="M35" s="33">
        <v>3940</v>
      </c>
      <c r="N35" s="33">
        <v>0</v>
      </c>
      <c r="O35" s="33">
        <v>16.25</v>
      </c>
      <c r="P35" s="33">
        <v>3956.25</v>
      </c>
      <c r="Q35" s="33">
        <v>855.25</v>
      </c>
      <c r="R35" s="33">
        <v>16.25</v>
      </c>
      <c r="S35" s="57">
        <v>0.6704583472733355</v>
      </c>
      <c r="T35" s="57">
        <v>0.7614001090050263</v>
      </c>
      <c r="U35" s="57">
        <v>0.7722136657406474</v>
      </c>
      <c r="V35" s="10"/>
      <c r="Z35" s="10"/>
    </row>
    <row r="36" spans="2:26" ht="12">
      <c r="B36" s="32" t="s">
        <v>140</v>
      </c>
      <c r="C36" s="52" t="s">
        <v>630</v>
      </c>
      <c r="D36" s="52" t="s">
        <v>234</v>
      </c>
      <c r="E36" s="33">
        <v>11929</v>
      </c>
      <c r="F36" s="33">
        <v>286</v>
      </c>
      <c r="G36" s="33">
        <v>0</v>
      </c>
      <c r="H36" s="33">
        <v>12215</v>
      </c>
      <c r="I36" s="33">
        <v>8919</v>
      </c>
      <c r="J36" s="33">
        <v>286</v>
      </c>
      <c r="K36" s="33">
        <v>0</v>
      </c>
      <c r="L36" s="33">
        <v>9205</v>
      </c>
      <c r="M36" s="33">
        <v>3010</v>
      </c>
      <c r="N36" s="33">
        <v>0</v>
      </c>
      <c r="O36" s="33">
        <v>0</v>
      </c>
      <c r="P36" s="33">
        <v>3010</v>
      </c>
      <c r="Q36" s="33">
        <v>0</v>
      </c>
      <c r="R36" s="33">
        <v>0</v>
      </c>
      <c r="S36" s="57">
        <v>0.7476737362729483</v>
      </c>
      <c r="T36" s="57">
        <v>0.7535816618911175</v>
      </c>
      <c r="U36" s="57">
        <v>0.7535816618911175</v>
      </c>
      <c r="V36" s="10"/>
      <c r="Z36" s="10"/>
    </row>
    <row r="37" spans="2:26" ht="12">
      <c r="B37" s="32" t="s">
        <v>85</v>
      </c>
      <c r="C37" s="52" t="s">
        <v>630</v>
      </c>
      <c r="D37" s="32" t="s">
        <v>236</v>
      </c>
      <c r="E37" s="33">
        <v>11627</v>
      </c>
      <c r="F37" s="33">
        <v>733</v>
      </c>
      <c r="G37" s="33">
        <v>3977</v>
      </c>
      <c r="H37" s="33">
        <v>16337</v>
      </c>
      <c r="I37" s="33">
        <v>8161</v>
      </c>
      <c r="J37" s="33">
        <v>733</v>
      </c>
      <c r="K37" s="33">
        <v>3976</v>
      </c>
      <c r="L37" s="33">
        <v>12870</v>
      </c>
      <c r="M37" s="33">
        <v>3466</v>
      </c>
      <c r="N37" s="33">
        <v>0</v>
      </c>
      <c r="O37" s="33">
        <v>1</v>
      </c>
      <c r="P37" s="33">
        <v>3467</v>
      </c>
      <c r="Q37" s="33">
        <v>0</v>
      </c>
      <c r="R37" s="33">
        <v>0</v>
      </c>
      <c r="S37" s="57">
        <v>0.7019007482583641</v>
      </c>
      <c r="T37" s="57">
        <v>0.7877823345779519</v>
      </c>
      <c r="U37" s="57">
        <v>0.7877823345779519</v>
      </c>
      <c r="V37" s="10"/>
      <c r="Z37" s="10"/>
    </row>
    <row r="38" spans="2:26" ht="12">
      <c r="B38" s="32" t="s">
        <v>122</v>
      </c>
      <c r="C38" s="52" t="s">
        <v>630</v>
      </c>
      <c r="D38" s="52" t="s">
        <v>238</v>
      </c>
      <c r="E38" s="33">
        <v>9890</v>
      </c>
      <c r="F38" s="33">
        <v>0</v>
      </c>
      <c r="G38" s="33">
        <v>0</v>
      </c>
      <c r="H38" s="33">
        <v>9890</v>
      </c>
      <c r="I38" s="33">
        <v>8259</v>
      </c>
      <c r="J38" s="33">
        <v>0</v>
      </c>
      <c r="K38" s="33">
        <v>0</v>
      </c>
      <c r="L38" s="33">
        <v>8259</v>
      </c>
      <c r="M38" s="33">
        <v>1631</v>
      </c>
      <c r="N38" s="33">
        <v>0</v>
      </c>
      <c r="O38" s="33">
        <v>0</v>
      </c>
      <c r="P38" s="33">
        <v>1631</v>
      </c>
      <c r="Q38" s="33">
        <v>0</v>
      </c>
      <c r="R38" s="33">
        <v>0</v>
      </c>
      <c r="S38" s="57">
        <v>0.8350859453993933</v>
      </c>
      <c r="T38" s="57">
        <v>0.8350859453993933</v>
      </c>
      <c r="U38" s="57">
        <v>0.8350859453993933</v>
      </c>
      <c r="V38" s="10"/>
      <c r="Z38" s="10"/>
    </row>
    <row r="39" spans="2:26" ht="12">
      <c r="B39" s="32" t="s">
        <v>174</v>
      </c>
      <c r="C39" s="52" t="s">
        <v>630</v>
      </c>
      <c r="D39" s="52" t="s">
        <v>233</v>
      </c>
      <c r="E39" s="33">
        <v>10966</v>
      </c>
      <c r="F39" s="33">
        <v>3880</v>
      </c>
      <c r="G39" s="33">
        <v>6139</v>
      </c>
      <c r="H39" s="33">
        <v>20985</v>
      </c>
      <c r="I39" s="33" t="s">
        <v>9</v>
      </c>
      <c r="J39" s="33" t="s">
        <v>9</v>
      </c>
      <c r="K39" s="33" t="s">
        <v>9</v>
      </c>
      <c r="L39" s="33" t="s">
        <v>9</v>
      </c>
      <c r="M39" s="33" t="s">
        <v>9</v>
      </c>
      <c r="N39" s="33" t="s">
        <v>9</v>
      </c>
      <c r="O39" s="33" t="s">
        <v>9</v>
      </c>
      <c r="P39" s="33" t="s">
        <v>9</v>
      </c>
      <c r="Q39" s="33">
        <v>0</v>
      </c>
      <c r="R39" s="33" t="s">
        <v>9</v>
      </c>
      <c r="S39" s="57" t="s">
        <v>9</v>
      </c>
      <c r="T39" s="57" t="s">
        <v>9</v>
      </c>
      <c r="U39" s="57" t="s">
        <v>9</v>
      </c>
      <c r="V39" s="10"/>
      <c r="Z39" s="10"/>
    </row>
    <row r="40" spans="2:26" ht="12">
      <c r="B40" s="32" t="s">
        <v>94</v>
      </c>
      <c r="C40" s="52" t="s">
        <v>630</v>
      </c>
      <c r="D40" s="52" t="s">
        <v>230</v>
      </c>
      <c r="E40" s="33">
        <v>13776</v>
      </c>
      <c r="F40" s="33">
        <v>0</v>
      </c>
      <c r="G40" s="33">
        <v>18073.98</v>
      </c>
      <c r="H40" s="33">
        <v>31849.98</v>
      </c>
      <c r="I40" s="33">
        <v>7183</v>
      </c>
      <c r="J40" s="33">
        <v>0</v>
      </c>
      <c r="K40" s="33">
        <v>16218.279999999999</v>
      </c>
      <c r="L40" s="33">
        <v>23401.28</v>
      </c>
      <c r="M40" s="33">
        <v>6593</v>
      </c>
      <c r="N40" s="33">
        <v>0</v>
      </c>
      <c r="O40" s="33">
        <v>1855.7</v>
      </c>
      <c r="P40" s="33">
        <v>8448.7</v>
      </c>
      <c r="Q40" s="33">
        <v>8923.98</v>
      </c>
      <c r="R40" s="33">
        <v>404.7000000000007</v>
      </c>
      <c r="S40" s="57">
        <v>0.5214140534262486</v>
      </c>
      <c r="T40" s="57">
        <v>0.649131989880485</v>
      </c>
      <c r="U40" s="57">
        <v>0.7347345273058256</v>
      </c>
      <c r="V40" s="10"/>
      <c r="Z40" s="10"/>
    </row>
    <row r="41" spans="2:26" ht="12">
      <c r="B41" s="32" t="s">
        <v>49</v>
      </c>
      <c r="C41" s="52" t="s">
        <v>630</v>
      </c>
      <c r="D41" s="52" t="s">
        <v>240</v>
      </c>
      <c r="E41" s="33">
        <v>6486</v>
      </c>
      <c r="F41" s="33">
        <v>0</v>
      </c>
      <c r="G41" s="33">
        <v>7583</v>
      </c>
      <c r="H41" s="33">
        <v>14069</v>
      </c>
      <c r="I41" s="33">
        <v>3446</v>
      </c>
      <c r="J41" s="33">
        <v>0</v>
      </c>
      <c r="K41" s="33">
        <v>7431</v>
      </c>
      <c r="L41" s="33">
        <v>10877</v>
      </c>
      <c r="M41" s="33">
        <v>3040</v>
      </c>
      <c r="N41" s="33">
        <v>0</v>
      </c>
      <c r="O41" s="33">
        <v>152</v>
      </c>
      <c r="P41" s="33">
        <v>3192</v>
      </c>
      <c r="Q41" s="33">
        <v>4932</v>
      </c>
      <c r="R41" s="33">
        <v>6</v>
      </c>
      <c r="S41" s="57">
        <v>0.5312981806968856</v>
      </c>
      <c r="T41" s="57">
        <v>0.6513078691036446</v>
      </c>
      <c r="U41" s="57">
        <v>0.773118203141659</v>
      </c>
      <c r="V41" s="10"/>
      <c r="Z41" s="10"/>
    </row>
    <row r="42" spans="2:26" ht="12">
      <c r="B42" s="32" t="s">
        <v>86</v>
      </c>
      <c r="C42" s="52" t="s">
        <v>630</v>
      </c>
      <c r="D42" s="52" t="s">
        <v>228</v>
      </c>
      <c r="E42" s="33">
        <v>12298</v>
      </c>
      <c r="F42" s="33">
        <v>0</v>
      </c>
      <c r="G42" s="33">
        <v>12870.77</v>
      </c>
      <c r="H42" s="33">
        <v>25168.77</v>
      </c>
      <c r="I42" s="33">
        <v>6219</v>
      </c>
      <c r="J42" s="33">
        <v>0</v>
      </c>
      <c r="K42" s="33">
        <v>11460.720000000001</v>
      </c>
      <c r="L42" s="33">
        <v>17679.72</v>
      </c>
      <c r="M42" s="33">
        <v>6079</v>
      </c>
      <c r="N42" s="33">
        <v>0</v>
      </c>
      <c r="O42" s="33">
        <v>1410.05</v>
      </c>
      <c r="P42" s="33">
        <v>7489.05</v>
      </c>
      <c r="Q42" s="33">
        <v>1265.7700000000004</v>
      </c>
      <c r="R42" s="33">
        <v>24.050000000000182</v>
      </c>
      <c r="S42" s="57">
        <v>0.5056919824361685</v>
      </c>
      <c r="T42" s="57">
        <v>0.6876961050914111</v>
      </c>
      <c r="U42" s="57">
        <v>0.7024467226646356</v>
      </c>
      <c r="V42" s="10"/>
      <c r="Z42" s="10"/>
    </row>
    <row r="43" spans="2:26" ht="12">
      <c r="B43" s="32" t="s">
        <v>193</v>
      </c>
      <c r="C43" s="52" t="s">
        <v>630</v>
      </c>
      <c r="D43" s="52" t="s">
        <v>242</v>
      </c>
      <c r="E43" s="33">
        <v>12028</v>
      </c>
      <c r="F43" s="33">
        <v>0</v>
      </c>
      <c r="G43" s="33">
        <v>13340</v>
      </c>
      <c r="H43" s="33">
        <v>25368</v>
      </c>
      <c r="I43" s="33">
        <v>6039</v>
      </c>
      <c r="J43" s="33">
        <v>0</v>
      </c>
      <c r="K43" s="33">
        <v>13062</v>
      </c>
      <c r="L43" s="33">
        <v>19101</v>
      </c>
      <c r="M43" s="33">
        <v>5989</v>
      </c>
      <c r="N43" s="33">
        <v>0</v>
      </c>
      <c r="O43" s="33">
        <v>278</v>
      </c>
      <c r="P43" s="33">
        <v>6267</v>
      </c>
      <c r="Q43" s="33">
        <v>764</v>
      </c>
      <c r="R43" s="33">
        <v>0</v>
      </c>
      <c r="S43" s="57">
        <v>0.5020784835384103</v>
      </c>
      <c r="T43" s="57">
        <v>0.7452853194602503</v>
      </c>
      <c r="U43" s="57">
        <v>0.7529564806054873</v>
      </c>
      <c r="V43" s="10"/>
      <c r="Z43" s="10"/>
    </row>
    <row r="44" spans="2:26" ht="12">
      <c r="B44" s="32" t="s">
        <v>116</v>
      </c>
      <c r="C44" s="52" t="s">
        <v>630</v>
      </c>
      <c r="D44" s="52" t="s">
        <v>400</v>
      </c>
      <c r="E44" s="33">
        <v>0</v>
      </c>
      <c r="F44" s="33">
        <v>6018</v>
      </c>
      <c r="G44" s="33">
        <v>0</v>
      </c>
      <c r="H44" s="33">
        <v>6018</v>
      </c>
      <c r="I44" s="33">
        <v>0</v>
      </c>
      <c r="J44" s="33">
        <v>5819</v>
      </c>
      <c r="K44" s="33">
        <v>0</v>
      </c>
      <c r="L44" s="33">
        <v>5819</v>
      </c>
      <c r="M44" s="33">
        <v>0</v>
      </c>
      <c r="N44" s="33">
        <v>199</v>
      </c>
      <c r="O44" s="33">
        <v>0</v>
      </c>
      <c r="P44" s="33">
        <v>199</v>
      </c>
      <c r="Q44" s="33">
        <v>0</v>
      </c>
      <c r="R44" s="33">
        <v>0</v>
      </c>
      <c r="S44" s="57" t="s">
        <v>9</v>
      </c>
      <c r="T44" s="57">
        <v>0.9669325357261549</v>
      </c>
      <c r="U44" s="57">
        <v>0.9669325357261549</v>
      </c>
      <c r="V44" s="10"/>
      <c r="Z44" s="10"/>
    </row>
    <row r="45" spans="2:26" ht="12">
      <c r="B45" s="32" t="s">
        <v>46</v>
      </c>
      <c r="C45" s="52" t="s">
        <v>630</v>
      </c>
      <c r="D45" s="52" t="s">
        <v>237</v>
      </c>
      <c r="E45" s="33">
        <v>8295</v>
      </c>
      <c r="F45" s="33">
        <v>496</v>
      </c>
      <c r="G45" s="33">
        <v>6566</v>
      </c>
      <c r="H45" s="33">
        <v>15357</v>
      </c>
      <c r="I45" s="33">
        <v>4391</v>
      </c>
      <c r="J45" s="33">
        <v>489</v>
      </c>
      <c r="K45" s="33">
        <v>5589</v>
      </c>
      <c r="L45" s="33">
        <v>10469</v>
      </c>
      <c r="M45" s="33">
        <v>3904</v>
      </c>
      <c r="N45" s="33">
        <v>7</v>
      </c>
      <c r="O45" s="33">
        <v>977</v>
      </c>
      <c r="P45" s="33">
        <v>4888</v>
      </c>
      <c r="Q45" s="33">
        <v>0</v>
      </c>
      <c r="R45" s="33">
        <v>0</v>
      </c>
      <c r="S45" s="57">
        <v>0.5293550331525015</v>
      </c>
      <c r="T45" s="57">
        <v>0.681708667057368</v>
      </c>
      <c r="U45" s="57">
        <v>0.681708667057368</v>
      </c>
      <c r="V45" s="10"/>
      <c r="Z45" s="10"/>
    </row>
    <row r="46" spans="2:26" ht="12">
      <c r="B46" s="32" t="s">
        <v>45</v>
      </c>
      <c r="C46" s="52" t="s">
        <v>630</v>
      </c>
      <c r="D46" s="52" t="s">
        <v>243</v>
      </c>
      <c r="E46" s="33">
        <v>15477</v>
      </c>
      <c r="F46" s="33">
        <v>0</v>
      </c>
      <c r="G46" s="33">
        <v>7998</v>
      </c>
      <c r="H46" s="33">
        <v>23475</v>
      </c>
      <c r="I46" s="33">
        <v>8549</v>
      </c>
      <c r="J46" s="33">
        <v>0</v>
      </c>
      <c r="K46" s="33">
        <v>7648</v>
      </c>
      <c r="L46" s="33">
        <v>16197</v>
      </c>
      <c r="M46" s="33">
        <v>6928</v>
      </c>
      <c r="N46" s="33">
        <v>0</v>
      </c>
      <c r="O46" s="33">
        <v>350</v>
      </c>
      <c r="P46" s="33">
        <v>7278</v>
      </c>
      <c r="Q46" s="33">
        <v>0</v>
      </c>
      <c r="R46" s="33">
        <v>0</v>
      </c>
      <c r="S46" s="57">
        <v>0.5523680299799703</v>
      </c>
      <c r="T46" s="57">
        <v>0.6899680511182109</v>
      </c>
      <c r="U46" s="57">
        <v>0.6899680511182109</v>
      </c>
      <c r="V46" s="10"/>
      <c r="Z46" s="10"/>
    </row>
    <row r="47" spans="2:26" ht="12">
      <c r="B47" s="32" t="s">
        <v>88</v>
      </c>
      <c r="C47" s="52" t="s">
        <v>630</v>
      </c>
      <c r="D47" s="52" t="s">
        <v>244</v>
      </c>
      <c r="E47" s="33">
        <v>8397</v>
      </c>
      <c r="F47" s="33">
        <v>0</v>
      </c>
      <c r="G47" s="33">
        <v>2974</v>
      </c>
      <c r="H47" s="33">
        <v>11371</v>
      </c>
      <c r="I47" s="33">
        <v>6524</v>
      </c>
      <c r="J47" s="33">
        <v>0</v>
      </c>
      <c r="K47" s="33">
        <v>2974</v>
      </c>
      <c r="L47" s="33">
        <v>9498</v>
      </c>
      <c r="M47" s="33">
        <v>1873</v>
      </c>
      <c r="N47" s="33">
        <v>0</v>
      </c>
      <c r="O47" s="33">
        <v>0</v>
      </c>
      <c r="P47" s="33">
        <v>1873</v>
      </c>
      <c r="Q47" s="33">
        <v>0</v>
      </c>
      <c r="R47" s="33">
        <v>0</v>
      </c>
      <c r="S47" s="57">
        <v>0.7769441467190663</v>
      </c>
      <c r="T47" s="57">
        <v>0.8352827367865623</v>
      </c>
      <c r="U47" s="57">
        <v>0.8352827367865623</v>
      </c>
      <c r="V47" s="10"/>
      <c r="Z47" s="10"/>
    </row>
    <row r="48" spans="2:26" ht="12">
      <c r="B48" s="32" t="s">
        <v>47</v>
      </c>
      <c r="C48" s="52" t="s">
        <v>630</v>
      </c>
      <c r="D48" s="52" t="s">
        <v>246</v>
      </c>
      <c r="E48" s="33">
        <v>5595</v>
      </c>
      <c r="F48" s="33">
        <v>0</v>
      </c>
      <c r="G48" s="33">
        <v>5590</v>
      </c>
      <c r="H48" s="33">
        <v>11185</v>
      </c>
      <c r="I48" s="33">
        <v>2942</v>
      </c>
      <c r="J48" s="33">
        <v>0</v>
      </c>
      <c r="K48" s="33">
        <v>5426</v>
      </c>
      <c r="L48" s="33">
        <v>8368</v>
      </c>
      <c r="M48" s="33">
        <v>2653</v>
      </c>
      <c r="N48" s="33">
        <v>0</v>
      </c>
      <c r="O48" s="33">
        <v>164</v>
      </c>
      <c r="P48" s="33">
        <v>2817</v>
      </c>
      <c r="Q48" s="33">
        <v>0</v>
      </c>
      <c r="R48" s="33">
        <v>0</v>
      </c>
      <c r="S48" s="57">
        <v>0.5258266309204647</v>
      </c>
      <c r="T48" s="57">
        <v>0.748144836835047</v>
      </c>
      <c r="U48" s="57">
        <v>0.748144836835047</v>
      </c>
      <c r="V48" s="10"/>
      <c r="Z48" s="10"/>
    </row>
    <row r="49" spans="2:26" ht="12">
      <c r="B49" s="32" t="s">
        <v>127</v>
      </c>
      <c r="C49" s="52" t="s">
        <v>630</v>
      </c>
      <c r="D49" s="52" t="s">
        <v>235</v>
      </c>
      <c r="E49" s="33">
        <v>11884</v>
      </c>
      <c r="F49" s="33">
        <v>0</v>
      </c>
      <c r="G49" s="33">
        <v>2347.92</v>
      </c>
      <c r="H49" s="33">
        <v>14231.92</v>
      </c>
      <c r="I49" s="33">
        <v>8238</v>
      </c>
      <c r="J49" s="33">
        <v>0</v>
      </c>
      <c r="K49" s="33">
        <v>2308.23</v>
      </c>
      <c r="L49" s="33">
        <v>10546.23</v>
      </c>
      <c r="M49" s="33">
        <v>3646</v>
      </c>
      <c r="N49" s="33">
        <v>0</v>
      </c>
      <c r="O49" s="33">
        <v>39.690000000000005</v>
      </c>
      <c r="P49" s="33">
        <v>3685.69</v>
      </c>
      <c r="Q49" s="33">
        <v>2347.92</v>
      </c>
      <c r="R49" s="33">
        <v>39.690000000000055</v>
      </c>
      <c r="S49" s="57">
        <v>0.6932009424436216</v>
      </c>
      <c r="T49" s="57">
        <v>0.6932009424436216</v>
      </c>
      <c r="U49" s="57">
        <v>0.7410265094238866</v>
      </c>
      <c r="V49" s="10"/>
      <c r="Z49" s="10"/>
    </row>
    <row r="50" spans="2:26" ht="12">
      <c r="B50" s="32" t="s">
        <v>98</v>
      </c>
      <c r="C50" s="52" t="s">
        <v>630</v>
      </c>
      <c r="D50" s="52" t="s">
        <v>437</v>
      </c>
      <c r="E50" s="33">
        <v>7988</v>
      </c>
      <c r="F50" s="33">
        <v>0</v>
      </c>
      <c r="G50" s="33">
        <v>1826.1599999999999</v>
      </c>
      <c r="H50" s="33">
        <v>9814.16</v>
      </c>
      <c r="I50" s="33">
        <v>5436</v>
      </c>
      <c r="J50" s="33">
        <v>0</v>
      </c>
      <c r="K50" s="33">
        <v>1795.29</v>
      </c>
      <c r="L50" s="33">
        <v>7231.29</v>
      </c>
      <c r="M50" s="33">
        <v>2552</v>
      </c>
      <c r="N50" s="33">
        <v>0</v>
      </c>
      <c r="O50" s="33">
        <v>30.869999999999997</v>
      </c>
      <c r="P50" s="33">
        <v>2582.87</v>
      </c>
      <c r="Q50" s="33">
        <v>1826.1599999999999</v>
      </c>
      <c r="R50" s="33">
        <v>30.86999999999989</v>
      </c>
      <c r="S50" s="57">
        <v>0.6805207811717576</v>
      </c>
      <c r="T50" s="57">
        <v>0.6805207811717576</v>
      </c>
      <c r="U50" s="57">
        <v>0.7368221019424994</v>
      </c>
      <c r="V50" s="10"/>
      <c r="Z50" s="10"/>
    </row>
    <row r="51" spans="2:26" ht="12">
      <c r="B51" s="32" t="s">
        <v>119</v>
      </c>
      <c r="C51" s="52" t="s">
        <v>631</v>
      </c>
      <c r="D51" s="52" t="s">
        <v>253</v>
      </c>
      <c r="E51" s="33">
        <v>4477</v>
      </c>
      <c r="F51" s="33">
        <v>0</v>
      </c>
      <c r="G51" s="33">
        <v>2254.959</v>
      </c>
      <c r="H51" s="33">
        <v>6731.959</v>
      </c>
      <c r="I51" s="33">
        <v>3814</v>
      </c>
      <c r="J51" s="33">
        <v>0</v>
      </c>
      <c r="K51" s="33">
        <v>2254.959</v>
      </c>
      <c r="L51" s="33">
        <v>6068.959</v>
      </c>
      <c r="M51" s="33">
        <v>663</v>
      </c>
      <c r="N51" s="33">
        <v>0</v>
      </c>
      <c r="O51" s="33">
        <v>0</v>
      </c>
      <c r="P51" s="33">
        <v>663</v>
      </c>
      <c r="Q51" s="33">
        <v>2254.959</v>
      </c>
      <c r="R51" s="33">
        <v>0</v>
      </c>
      <c r="S51" s="57">
        <v>0.8519097610006701</v>
      </c>
      <c r="T51" s="57">
        <v>0.8519097610006701</v>
      </c>
      <c r="U51" s="57">
        <v>0.901514551707757</v>
      </c>
      <c r="V51" s="10"/>
      <c r="Z51" s="10"/>
    </row>
    <row r="52" spans="2:26" ht="12">
      <c r="B52" s="32" t="s">
        <v>75</v>
      </c>
      <c r="C52" s="52" t="s">
        <v>631</v>
      </c>
      <c r="D52" s="52" t="s">
        <v>260</v>
      </c>
      <c r="E52" s="33">
        <v>5365</v>
      </c>
      <c r="F52" s="33">
        <v>0</v>
      </c>
      <c r="G52" s="33">
        <v>7512.0199999999995</v>
      </c>
      <c r="H52" s="33">
        <v>12877.019999999999</v>
      </c>
      <c r="I52" s="33">
        <v>3004</v>
      </c>
      <c r="J52" s="33">
        <v>0</v>
      </c>
      <c r="K52" s="33">
        <v>7332.0199999999995</v>
      </c>
      <c r="L52" s="33">
        <v>10336.019999999999</v>
      </c>
      <c r="M52" s="33">
        <v>2361</v>
      </c>
      <c r="N52" s="33">
        <v>0</v>
      </c>
      <c r="O52" s="33">
        <v>180</v>
      </c>
      <c r="P52" s="33">
        <v>2541</v>
      </c>
      <c r="Q52" s="33">
        <v>4960.019999999999</v>
      </c>
      <c r="R52" s="33">
        <v>3</v>
      </c>
      <c r="S52" s="57">
        <v>0.5599254426840634</v>
      </c>
      <c r="T52" s="57">
        <v>0.6794240242516104</v>
      </c>
      <c r="U52" s="57">
        <v>0.8026717361625594</v>
      </c>
      <c r="V52" s="10"/>
      <c r="Z52" s="10"/>
    </row>
    <row r="53" spans="2:26" ht="12">
      <c r="B53" s="32" t="s">
        <v>101</v>
      </c>
      <c r="C53" s="52" t="s">
        <v>631</v>
      </c>
      <c r="D53" s="52" t="s">
        <v>265</v>
      </c>
      <c r="E53" s="33">
        <v>5885</v>
      </c>
      <c r="F53" s="33">
        <v>0</v>
      </c>
      <c r="G53" s="33">
        <v>1855</v>
      </c>
      <c r="H53" s="33">
        <v>7740</v>
      </c>
      <c r="I53" s="33">
        <v>3990</v>
      </c>
      <c r="J53" s="33">
        <v>0</v>
      </c>
      <c r="K53" s="33">
        <v>1825</v>
      </c>
      <c r="L53" s="33">
        <v>5815</v>
      </c>
      <c r="M53" s="33">
        <v>1895</v>
      </c>
      <c r="N53" s="33">
        <v>0</v>
      </c>
      <c r="O53" s="33">
        <v>30</v>
      </c>
      <c r="P53" s="33">
        <v>1925</v>
      </c>
      <c r="Q53" s="33">
        <v>0</v>
      </c>
      <c r="R53" s="33">
        <v>0</v>
      </c>
      <c r="S53" s="57">
        <v>0.6779949022939677</v>
      </c>
      <c r="T53" s="57">
        <v>0.7512919896640827</v>
      </c>
      <c r="U53" s="57">
        <v>0.7512919896640827</v>
      </c>
      <c r="V53" s="10"/>
      <c r="Z53" s="10"/>
    </row>
    <row r="54" spans="2:26" ht="12">
      <c r="B54" s="32" t="s">
        <v>111</v>
      </c>
      <c r="C54" s="52" t="s">
        <v>631</v>
      </c>
      <c r="D54" s="52" t="s">
        <v>255</v>
      </c>
      <c r="E54" s="33">
        <v>8635</v>
      </c>
      <c r="F54" s="33">
        <v>0</v>
      </c>
      <c r="G54" s="33">
        <v>0</v>
      </c>
      <c r="H54" s="33">
        <v>8635</v>
      </c>
      <c r="I54" s="33" t="s">
        <v>9</v>
      </c>
      <c r="J54" s="33" t="s">
        <v>9</v>
      </c>
      <c r="K54" s="33" t="s">
        <v>9</v>
      </c>
      <c r="L54" s="33" t="s">
        <v>9</v>
      </c>
      <c r="M54" s="33" t="s">
        <v>9</v>
      </c>
      <c r="N54" s="33" t="s">
        <v>9</v>
      </c>
      <c r="O54" s="33" t="s">
        <v>9</v>
      </c>
      <c r="P54" s="33" t="s">
        <v>9</v>
      </c>
      <c r="Q54" s="33">
        <v>0</v>
      </c>
      <c r="R54" s="33" t="s">
        <v>9</v>
      </c>
      <c r="S54" s="57" t="s">
        <v>9</v>
      </c>
      <c r="T54" s="57" t="s">
        <v>9</v>
      </c>
      <c r="U54" s="57" t="s">
        <v>9</v>
      </c>
      <c r="V54" s="10"/>
      <c r="Z54" s="10"/>
    </row>
    <row r="55" spans="2:26" ht="12">
      <c r="B55" s="32" t="s">
        <v>112</v>
      </c>
      <c r="C55" s="52" t="s">
        <v>631</v>
      </c>
      <c r="D55" s="52" t="s">
        <v>281</v>
      </c>
      <c r="E55" s="33">
        <v>8056</v>
      </c>
      <c r="F55" s="33">
        <v>629</v>
      </c>
      <c r="G55" s="33">
        <v>1969</v>
      </c>
      <c r="H55" s="33">
        <v>10654</v>
      </c>
      <c r="I55" s="33">
        <v>4776</v>
      </c>
      <c r="J55" s="33">
        <v>616</v>
      </c>
      <c r="K55" s="33">
        <v>1913</v>
      </c>
      <c r="L55" s="33">
        <v>7305</v>
      </c>
      <c r="M55" s="33">
        <v>3280</v>
      </c>
      <c r="N55" s="33">
        <v>13</v>
      </c>
      <c r="O55" s="33">
        <v>56</v>
      </c>
      <c r="P55" s="33">
        <v>3349</v>
      </c>
      <c r="Q55" s="33">
        <v>0</v>
      </c>
      <c r="R55" s="33">
        <v>0</v>
      </c>
      <c r="S55" s="57">
        <v>0.5928500496524329</v>
      </c>
      <c r="T55" s="57">
        <v>0.6856579688379951</v>
      </c>
      <c r="U55" s="57">
        <v>0.6856579688379951</v>
      </c>
      <c r="V55" s="10"/>
      <c r="Z55" s="10"/>
    </row>
    <row r="56" spans="2:26" ht="12">
      <c r="B56" s="32" t="s">
        <v>157</v>
      </c>
      <c r="C56" s="52" t="s">
        <v>631</v>
      </c>
      <c r="D56" s="52" t="s">
        <v>257</v>
      </c>
      <c r="E56" s="33">
        <v>14851</v>
      </c>
      <c r="F56" s="33">
        <v>1931</v>
      </c>
      <c r="G56" s="33">
        <v>312</v>
      </c>
      <c r="H56" s="33">
        <v>17094</v>
      </c>
      <c r="I56" s="33" t="s">
        <v>9</v>
      </c>
      <c r="J56" s="33" t="s">
        <v>9</v>
      </c>
      <c r="K56" s="33" t="s">
        <v>9</v>
      </c>
      <c r="L56" s="33" t="s">
        <v>9</v>
      </c>
      <c r="M56" s="33" t="s">
        <v>9</v>
      </c>
      <c r="N56" s="33" t="s">
        <v>9</v>
      </c>
      <c r="O56" s="33" t="s">
        <v>9</v>
      </c>
      <c r="P56" s="33" t="s">
        <v>9</v>
      </c>
      <c r="Q56" s="33">
        <v>0</v>
      </c>
      <c r="R56" s="33" t="s">
        <v>9</v>
      </c>
      <c r="S56" s="57" t="s">
        <v>9</v>
      </c>
      <c r="T56" s="57" t="s">
        <v>9</v>
      </c>
      <c r="U56" s="57" t="s">
        <v>9</v>
      </c>
      <c r="V56" s="10"/>
      <c r="Z56" s="10"/>
    </row>
    <row r="57" spans="2:26" ht="12">
      <c r="B57" s="32" t="s">
        <v>161</v>
      </c>
      <c r="C57" s="52" t="s">
        <v>631</v>
      </c>
      <c r="D57" s="52" t="s">
        <v>250</v>
      </c>
      <c r="E57" s="33">
        <v>13330</v>
      </c>
      <c r="F57" s="33">
        <v>1300</v>
      </c>
      <c r="G57" s="33">
        <v>13881</v>
      </c>
      <c r="H57" s="33">
        <v>28511</v>
      </c>
      <c r="I57" s="33">
        <v>7614</v>
      </c>
      <c r="J57" s="33">
        <v>1191</v>
      </c>
      <c r="K57" s="33">
        <v>13525</v>
      </c>
      <c r="L57" s="33">
        <v>22330</v>
      </c>
      <c r="M57" s="33">
        <v>5716</v>
      </c>
      <c r="N57" s="33">
        <v>109</v>
      </c>
      <c r="O57" s="33">
        <v>356</v>
      </c>
      <c r="P57" s="33">
        <v>6181</v>
      </c>
      <c r="Q57" s="33">
        <v>3925</v>
      </c>
      <c r="R57" s="33">
        <v>0</v>
      </c>
      <c r="S57" s="57">
        <v>0.5711927981995499</v>
      </c>
      <c r="T57" s="57">
        <v>0.7485967623850972</v>
      </c>
      <c r="U57" s="57">
        <v>0.7832064817088141</v>
      </c>
      <c r="V57" s="10"/>
      <c r="Z57" s="10"/>
    </row>
    <row r="58" spans="2:26" ht="12">
      <c r="B58" s="32" t="s">
        <v>95</v>
      </c>
      <c r="C58" s="52" t="s">
        <v>631</v>
      </c>
      <c r="D58" s="52" t="s">
        <v>259</v>
      </c>
      <c r="E58" s="33">
        <v>9548</v>
      </c>
      <c r="F58" s="33">
        <v>0</v>
      </c>
      <c r="G58" s="33">
        <v>5022</v>
      </c>
      <c r="H58" s="33">
        <v>14570</v>
      </c>
      <c r="I58" s="33">
        <v>6231</v>
      </c>
      <c r="J58" s="33">
        <v>0</v>
      </c>
      <c r="K58" s="33">
        <v>4780</v>
      </c>
      <c r="L58" s="33">
        <v>11011</v>
      </c>
      <c r="M58" s="33">
        <v>3317</v>
      </c>
      <c r="N58" s="33">
        <v>0</v>
      </c>
      <c r="O58" s="33">
        <v>242</v>
      </c>
      <c r="P58" s="33">
        <v>3559</v>
      </c>
      <c r="Q58" s="33">
        <v>0</v>
      </c>
      <c r="R58" s="33">
        <v>0</v>
      </c>
      <c r="S58" s="57">
        <v>0.6525974025974026</v>
      </c>
      <c r="T58" s="57">
        <v>0.7557309540150995</v>
      </c>
      <c r="U58" s="57">
        <v>0.7557309540150995</v>
      </c>
      <c r="V58" s="10"/>
      <c r="Z58" s="10"/>
    </row>
    <row r="59" spans="2:26" ht="12">
      <c r="B59" s="32" t="s">
        <v>167</v>
      </c>
      <c r="C59" s="52" t="s">
        <v>631</v>
      </c>
      <c r="D59" s="52" t="s">
        <v>285</v>
      </c>
      <c r="E59" s="33">
        <v>9915</v>
      </c>
      <c r="F59" s="33">
        <v>0</v>
      </c>
      <c r="G59" s="33">
        <v>5184</v>
      </c>
      <c r="H59" s="33">
        <v>15099</v>
      </c>
      <c r="I59" s="33">
        <v>4581</v>
      </c>
      <c r="J59" s="33">
        <v>0</v>
      </c>
      <c r="K59" s="33">
        <v>4906</v>
      </c>
      <c r="L59" s="33">
        <v>9487</v>
      </c>
      <c r="M59" s="33">
        <v>5334</v>
      </c>
      <c r="N59" s="33">
        <v>0</v>
      </c>
      <c r="O59" s="33">
        <v>278</v>
      </c>
      <c r="P59" s="33">
        <v>5612</v>
      </c>
      <c r="Q59" s="33">
        <v>2843</v>
      </c>
      <c r="R59" s="33">
        <v>5</v>
      </c>
      <c r="S59" s="57">
        <v>0.46202723146747354</v>
      </c>
      <c r="T59" s="57">
        <v>0.5425097911227154</v>
      </c>
      <c r="U59" s="57">
        <v>0.62831975627525</v>
      </c>
      <c r="V59" s="10"/>
      <c r="Z59" s="10"/>
    </row>
    <row r="60" spans="2:26" ht="12">
      <c r="B60" s="32" t="s">
        <v>89</v>
      </c>
      <c r="C60" s="52" t="s">
        <v>631</v>
      </c>
      <c r="D60" s="52" t="s">
        <v>287</v>
      </c>
      <c r="E60" s="33">
        <v>6573</v>
      </c>
      <c r="F60" s="33">
        <v>0</v>
      </c>
      <c r="G60" s="33">
        <v>333</v>
      </c>
      <c r="H60" s="33">
        <v>6906</v>
      </c>
      <c r="I60" s="33">
        <v>5418</v>
      </c>
      <c r="J60" s="33">
        <v>0</v>
      </c>
      <c r="K60" s="33">
        <v>333</v>
      </c>
      <c r="L60" s="33">
        <v>5751</v>
      </c>
      <c r="M60" s="33">
        <v>1155</v>
      </c>
      <c r="N60" s="33">
        <v>0</v>
      </c>
      <c r="O60" s="33">
        <v>0</v>
      </c>
      <c r="P60" s="33">
        <v>1155</v>
      </c>
      <c r="Q60" s="33">
        <v>0</v>
      </c>
      <c r="R60" s="33">
        <v>0</v>
      </c>
      <c r="S60" s="57">
        <v>0.8242811501597445</v>
      </c>
      <c r="T60" s="57">
        <v>0.8327541268462206</v>
      </c>
      <c r="U60" s="57">
        <v>0.8327541268462206</v>
      </c>
      <c r="V60" s="10"/>
      <c r="Z60" s="10"/>
    </row>
    <row r="61" spans="2:26" ht="12">
      <c r="B61" s="32" t="s">
        <v>109</v>
      </c>
      <c r="C61" s="52" t="s">
        <v>631</v>
      </c>
      <c r="D61" s="52" t="s">
        <v>290</v>
      </c>
      <c r="E61" s="33">
        <v>8771</v>
      </c>
      <c r="F61" s="33">
        <v>0</v>
      </c>
      <c r="G61" s="33">
        <v>5897</v>
      </c>
      <c r="H61" s="33">
        <v>14668</v>
      </c>
      <c r="I61" s="33">
        <v>5355</v>
      </c>
      <c r="J61" s="33">
        <v>0</v>
      </c>
      <c r="K61" s="33">
        <v>5576</v>
      </c>
      <c r="L61" s="33">
        <v>10931</v>
      </c>
      <c r="M61" s="33">
        <v>3416</v>
      </c>
      <c r="N61" s="33">
        <v>0</v>
      </c>
      <c r="O61" s="33">
        <v>321</v>
      </c>
      <c r="P61" s="33">
        <v>3737</v>
      </c>
      <c r="Q61" s="33">
        <v>0</v>
      </c>
      <c r="R61" s="33">
        <v>0</v>
      </c>
      <c r="S61" s="57">
        <v>0.6105347166799681</v>
      </c>
      <c r="T61" s="57">
        <v>0.7452277065721298</v>
      </c>
      <c r="U61" s="57">
        <v>0.7452277065721298</v>
      </c>
      <c r="V61" s="10"/>
      <c r="Z61" s="10"/>
    </row>
    <row r="62" spans="2:26" ht="12">
      <c r="B62" s="32" t="s">
        <v>99</v>
      </c>
      <c r="C62" s="52" t="s">
        <v>631</v>
      </c>
      <c r="D62" s="52" t="s">
        <v>294</v>
      </c>
      <c r="E62" s="33">
        <v>12030</v>
      </c>
      <c r="F62" s="33">
        <v>0</v>
      </c>
      <c r="G62" s="33">
        <v>7198</v>
      </c>
      <c r="H62" s="33">
        <v>19228</v>
      </c>
      <c r="I62" s="33">
        <v>8404</v>
      </c>
      <c r="J62" s="33">
        <v>0</v>
      </c>
      <c r="K62" s="33">
        <v>6969</v>
      </c>
      <c r="L62" s="33">
        <v>15373</v>
      </c>
      <c r="M62" s="33">
        <v>3626</v>
      </c>
      <c r="N62" s="33">
        <v>0</v>
      </c>
      <c r="O62" s="33">
        <v>229</v>
      </c>
      <c r="P62" s="33">
        <v>3855</v>
      </c>
      <c r="Q62" s="33">
        <v>0</v>
      </c>
      <c r="R62" s="33">
        <v>0</v>
      </c>
      <c r="S62" s="57">
        <v>0.6985868661679135</v>
      </c>
      <c r="T62" s="57">
        <v>0.7995111296026628</v>
      </c>
      <c r="U62" s="57">
        <v>0.7995111296026628</v>
      </c>
      <c r="V62" s="10"/>
      <c r="Z62" s="10"/>
    </row>
    <row r="63" spans="2:26" ht="12">
      <c r="B63" s="32" t="s">
        <v>147</v>
      </c>
      <c r="C63" s="52" t="s">
        <v>631</v>
      </c>
      <c r="D63" s="52" t="s">
        <v>274</v>
      </c>
      <c r="E63" s="33">
        <v>11581</v>
      </c>
      <c r="F63" s="33">
        <v>0</v>
      </c>
      <c r="G63" s="33">
        <v>14303</v>
      </c>
      <c r="H63" s="33">
        <v>25884</v>
      </c>
      <c r="I63" s="33">
        <v>5432</v>
      </c>
      <c r="J63" s="33">
        <v>0</v>
      </c>
      <c r="K63" s="33">
        <v>13167</v>
      </c>
      <c r="L63" s="33">
        <v>18599</v>
      </c>
      <c r="M63" s="33">
        <v>6149</v>
      </c>
      <c r="N63" s="33">
        <v>0</v>
      </c>
      <c r="O63" s="33">
        <v>1136</v>
      </c>
      <c r="P63" s="33">
        <v>7285</v>
      </c>
      <c r="Q63" s="33">
        <v>8478</v>
      </c>
      <c r="R63" s="33">
        <v>235</v>
      </c>
      <c r="S63" s="57">
        <v>0.46904412399620066</v>
      </c>
      <c r="T63" s="57">
        <v>0.5949672526714926</v>
      </c>
      <c r="U63" s="57">
        <v>0.7185520012362849</v>
      </c>
      <c r="V63" s="10"/>
      <c r="Z63" s="10"/>
    </row>
    <row r="64" spans="2:26" ht="12">
      <c r="B64" s="32" t="s">
        <v>126</v>
      </c>
      <c r="C64" s="52" t="s">
        <v>631</v>
      </c>
      <c r="D64" s="52" t="s">
        <v>296</v>
      </c>
      <c r="E64" s="33">
        <v>29850</v>
      </c>
      <c r="F64" s="33">
        <v>0</v>
      </c>
      <c r="G64" s="33">
        <v>14283.041000000001</v>
      </c>
      <c r="H64" s="33">
        <v>44133.041</v>
      </c>
      <c r="I64" s="33">
        <v>16052</v>
      </c>
      <c r="J64" s="33">
        <v>0</v>
      </c>
      <c r="K64" s="33">
        <v>14283.041000000001</v>
      </c>
      <c r="L64" s="33">
        <v>30335.040999999997</v>
      </c>
      <c r="M64" s="33">
        <v>13798</v>
      </c>
      <c r="N64" s="33">
        <v>0</v>
      </c>
      <c r="O64" s="33">
        <v>0</v>
      </c>
      <c r="P64" s="33">
        <v>13798</v>
      </c>
      <c r="Q64" s="33">
        <v>14283.040999999997</v>
      </c>
      <c r="R64" s="33">
        <v>0</v>
      </c>
      <c r="S64" s="57">
        <v>0.5377554438860972</v>
      </c>
      <c r="T64" s="57">
        <v>0.5377554438860972</v>
      </c>
      <c r="U64" s="57">
        <v>0.6873544245455463</v>
      </c>
      <c r="V64" s="10"/>
      <c r="Z64" s="10"/>
    </row>
    <row r="65" spans="2:26" ht="12">
      <c r="B65" s="32" t="s">
        <v>97</v>
      </c>
      <c r="C65" s="52" t="s">
        <v>631</v>
      </c>
      <c r="D65" s="52" t="s">
        <v>282</v>
      </c>
      <c r="E65" s="33">
        <v>10650</v>
      </c>
      <c r="F65" s="33">
        <v>1606</v>
      </c>
      <c r="G65" s="33">
        <v>7618</v>
      </c>
      <c r="H65" s="33">
        <v>19874</v>
      </c>
      <c r="I65" s="33">
        <v>6136</v>
      </c>
      <c r="J65" s="33">
        <v>1516</v>
      </c>
      <c r="K65" s="33">
        <v>7579</v>
      </c>
      <c r="L65" s="33">
        <v>15231</v>
      </c>
      <c r="M65" s="33">
        <v>4514</v>
      </c>
      <c r="N65" s="33">
        <v>90</v>
      </c>
      <c r="O65" s="33">
        <v>39</v>
      </c>
      <c r="P65" s="33">
        <v>4643</v>
      </c>
      <c r="Q65" s="33">
        <v>0</v>
      </c>
      <c r="R65" s="33">
        <v>0</v>
      </c>
      <c r="S65" s="57">
        <v>0.5761502347417841</v>
      </c>
      <c r="T65" s="57">
        <v>0.7663781825500654</v>
      </c>
      <c r="U65" s="57">
        <v>0.7663781825500654</v>
      </c>
      <c r="V65" s="10"/>
      <c r="Z65" s="10"/>
    </row>
    <row r="66" spans="2:26" ht="12">
      <c r="B66" s="32" t="s">
        <v>131</v>
      </c>
      <c r="C66" s="52" t="s">
        <v>631</v>
      </c>
      <c r="D66" s="52" t="s">
        <v>439</v>
      </c>
      <c r="E66" s="33">
        <v>14480</v>
      </c>
      <c r="F66" s="33">
        <v>0</v>
      </c>
      <c r="G66" s="33">
        <v>18605.98</v>
      </c>
      <c r="H66" s="33">
        <v>33085.98</v>
      </c>
      <c r="I66" s="33">
        <v>6541</v>
      </c>
      <c r="J66" s="33">
        <v>0</v>
      </c>
      <c r="K66" s="33">
        <v>17442.98</v>
      </c>
      <c r="L66" s="33">
        <v>23983.980000000003</v>
      </c>
      <c r="M66" s="33">
        <v>7939</v>
      </c>
      <c r="N66" s="33">
        <v>0</v>
      </c>
      <c r="O66" s="33">
        <v>1163</v>
      </c>
      <c r="P66" s="33">
        <v>9102</v>
      </c>
      <c r="Q66" s="33">
        <v>5774.980000000003</v>
      </c>
      <c r="R66" s="33">
        <v>4</v>
      </c>
      <c r="S66" s="57">
        <v>0.4517265193370166</v>
      </c>
      <c r="T66" s="57">
        <v>0.6668741532715755</v>
      </c>
      <c r="U66" s="57">
        <v>0.7248985824207111</v>
      </c>
      <c r="V66" s="10"/>
      <c r="Z66" s="10"/>
    </row>
    <row r="67" spans="2:26" ht="12">
      <c r="B67" s="32" t="s">
        <v>148</v>
      </c>
      <c r="C67" s="52" t="s">
        <v>631</v>
      </c>
      <c r="D67" s="52" t="s">
        <v>272</v>
      </c>
      <c r="E67" s="33">
        <v>18537</v>
      </c>
      <c r="F67" s="33">
        <v>1748</v>
      </c>
      <c r="G67" s="33">
        <v>11139</v>
      </c>
      <c r="H67" s="33">
        <v>31424</v>
      </c>
      <c r="I67" s="33">
        <v>10241</v>
      </c>
      <c r="J67" s="33">
        <v>1628</v>
      </c>
      <c r="K67" s="33">
        <v>11121</v>
      </c>
      <c r="L67" s="33">
        <v>22990</v>
      </c>
      <c r="M67" s="33">
        <v>8296</v>
      </c>
      <c r="N67" s="33">
        <v>120</v>
      </c>
      <c r="O67" s="33">
        <v>18</v>
      </c>
      <c r="P67" s="33">
        <v>8434</v>
      </c>
      <c r="Q67" s="33">
        <v>11139</v>
      </c>
      <c r="R67" s="33">
        <v>18</v>
      </c>
      <c r="S67" s="57">
        <v>0.5524626422830016</v>
      </c>
      <c r="T67" s="57">
        <v>0.5851121518363323</v>
      </c>
      <c r="U67" s="57">
        <v>0.731606415478615</v>
      </c>
      <c r="V67" s="10"/>
      <c r="Z67" s="10"/>
    </row>
    <row r="68" spans="2:26" ht="12">
      <c r="B68" s="32" t="s">
        <v>90</v>
      </c>
      <c r="C68" s="52" t="s">
        <v>631</v>
      </c>
      <c r="D68" s="52" t="s">
        <v>299</v>
      </c>
      <c r="E68" s="33">
        <v>13024</v>
      </c>
      <c r="F68" s="33">
        <v>474</v>
      </c>
      <c r="G68" s="33">
        <v>7742</v>
      </c>
      <c r="H68" s="33">
        <v>21240</v>
      </c>
      <c r="I68" s="33">
        <v>6850</v>
      </c>
      <c r="J68" s="33">
        <v>474</v>
      </c>
      <c r="K68" s="33">
        <v>7555</v>
      </c>
      <c r="L68" s="33">
        <v>14879</v>
      </c>
      <c r="M68" s="33">
        <v>6174</v>
      </c>
      <c r="N68" s="33">
        <v>0</v>
      </c>
      <c r="O68" s="33">
        <v>187</v>
      </c>
      <c r="P68" s="33">
        <v>6361</v>
      </c>
      <c r="Q68" s="33">
        <v>0</v>
      </c>
      <c r="R68" s="33">
        <v>0</v>
      </c>
      <c r="S68" s="57">
        <v>0.5259520884520884</v>
      </c>
      <c r="T68" s="57">
        <v>0.7005178907721281</v>
      </c>
      <c r="U68" s="57">
        <v>0.7005178907721281</v>
      </c>
      <c r="V68" s="10"/>
      <c r="Z68" s="10"/>
    </row>
    <row r="69" spans="2:26" ht="12">
      <c r="B69" s="32" t="s">
        <v>51</v>
      </c>
      <c r="C69" s="52" t="s">
        <v>631</v>
      </c>
      <c r="D69" s="52" t="s">
        <v>297</v>
      </c>
      <c r="E69" s="33">
        <v>7294</v>
      </c>
      <c r="F69" s="33">
        <v>0</v>
      </c>
      <c r="G69" s="33">
        <v>4092</v>
      </c>
      <c r="H69" s="33">
        <v>11386</v>
      </c>
      <c r="I69" s="33">
        <v>4773</v>
      </c>
      <c r="J69" s="33">
        <v>0</v>
      </c>
      <c r="K69" s="33">
        <v>4035</v>
      </c>
      <c r="L69" s="33">
        <v>8808</v>
      </c>
      <c r="M69" s="33">
        <v>2521</v>
      </c>
      <c r="N69" s="33">
        <v>0</v>
      </c>
      <c r="O69" s="33">
        <v>57</v>
      </c>
      <c r="P69" s="33">
        <v>2578</v>
      </c>
      <c r="Q69" s="33">
        <v>0</v>
      </c>
      <c r="R69" s="33">
        <v>0</v>
      </c>
      <c r="S69" s="57">
        <v>0.6543734576364135</v>
      </c>
      <c r="T69" s="57">
        <v>0.7735815914280696</v>
      </c>
      <c r="U69" s="57">
        <v>0.7735815914280696</v>
      </c>
      <c r="V69" s="10"/>
      <c r="Z69" s="10"/>
    </row>
    <row r="70" spans="2:26" ht="12">
      <c r="B70" s="32" t="s">
        <v>153</v>
      </c>
      <c r="C70" s="52" t="s">
        <v>631</v>
      </c>
      <c r="D70" s="52" t="s">
        <v>306</v>
      </c>
      <c r="E70" s="33">
        <v>11337</v>
      </c>
      <c r="F70" s="33">
        <v>0</v>
      </c>
      <c r="G70" s="33">
        <v>5126</v>
      </c>
      <c r="H70" s="33">
        <v>16463</v>
      </c>
      <c r="I70" s="33">
        <v>5913</v>
      </c>
      <c r="J70" s="33">
        <v>0</v>
      </c>
      <c r="K70" s="33">
        <v>5121</v>
      </c>
      <c r="L70" s="33">
        <v>11034</v>
      </c>
      <c r="M70" s="33">
        <v>5424</v>
      </c>
      <c r="N70" s="33">
        <v>0</v>
      </c>
      <c r="O70" s="33">
        <v>5</v>
      </c>
      <c r="P70" s="33">
        <v>5429</v>
      </c>
      <c r="Q70" s="33">
        <v>0</v>
      </c>
      <c r="R70" s="33">
        <v>0</v>
      </c>
      <c r="S70" s="57">
        <v>0.521566551997883</v>
      </c>
      <c r="T70" s="57">
        <v>0.6702302132053696</v>
      </c>
      <c r="U70" s="57">
        <v>0.6702302132053696</v>
      </c>
      <c r="V70" s="10"/>
      <c r="Z70" s="10"/>
    </row>
    <row r="71" spans="2:26" ht="12">
      <c r="B71" s="32" t="s">
        <v>100</v>
      </c>
      <c r="C71" s="52" t="s">
        <v>631</v>
      </c>
      <c r="D71" s="52" t="s">
        <v>308</v>
      </c>
      <c r="E71" s="33">
        <v>5478</v>
      </c>
      <c r="F71" s="33">
        <v>0</v>
      </c>
      <c r="G71" s="33">
        <v>0</v>
      </c>
      <c r="H71" s="33">
        <v>5478</v>
      </c>
      <c r="I71" s="33">
        <v>3267</v>
      </c>
      <c r="J71" s="33">
        <v>0</v>
      </c>
      <c r="K71" s="33">
        <v>0</v>
      </c>
      <c r="L71" s="33">
        <v>3267</v>
      </c>
      <c r="M71" s="33">
        <v>2211</v>
      </c>
      <c r="N71" s="33">
        <v>0</v>
      </c>
      <c r="O71" s="33">
        <v>0</v>
      </c>
      <c r="P71" s="33">
        <v>2211</v>
      </c>
      <c r="Q71" s="33">
        <v>0</v>
      </c>
      <c r="R71" s="33">
        <v>0</v>
      </c>
      <c r="S71" s="57">
        <v>0.5963855421686747</v>
      </c>
      <c r="T71" s="57">
        <v>0.5963855421686747</v>
      </c>
      <c r="U71" s="57">
        <v>0.5963855421686747</v>
      </c>
      <c r="V71" s="10"/>
      <c r="Z71" s="10"/>
    </row>
    <row r="72" spans="2:26" ht="12">
      <c r="B72" s="32" t="s">
        <v>60</v>
      </c>
      <c r="C72" s="52" t="s">
        <v>632</v>
      </c>
      <c r="D72" s="52" t="s">
        <v>311</v>
      </c>
      <c r="E72" s="33">
        <v>5413</v>
      </c>
      <c r="F72" s="33">
        <v>243</v>
      </c>
      <c r="G72" s="33">
        <v>11</v>
      </c>
      <c r="H72" s="33">
        <v>5667</v>
      </c>
      <c r="I72" s="33">
        <v>3021</v>
      </c>
      <c r="J72" s="33">
        <v>243</v>
      </c>
      <c r="K72" s="33">
        <v>11</v>
      </c>
      <c r="L72" s="33">
        <v>3275</v>
      </c>
      <c r="M72" s="33">
        <v>2392</v>
      </c>
      <c r="N72" s="33">
        <v>0</v>
      </c>
      <c r="O72" s="33">
        <v>0</v>
      </c>
      <c r="P72" s="33">
        <v>2392</v>
      </c>
      <c r="Q72" s="33">
        <v>0</v>
      </c>
      <c r="R72" s="33">
        <v>0</v>
      </c>
      <c r="S72" s="57">
        <v>0.5581008682800666</v>
      </c>
      <c r="T72" s="57">
        <v>0.5779071819304746</v>
      </c>
      <c r="U72" s="57">
        <v>0.5779071819304746</v>
      </c>
      <c r="V72" s="10"/>
      <c r="Z72" s="10"/>
    </row>
    <row r="73" spans="2:26" ht="12">
      <c r="B73" s="32" t="s">
        <v>73</v>
      </c>
      <c r="C73" s="52" t="s">
        <v>632</v>
      </c>
      <c r="D73" s="52" t="s">
        <v>314</v>
      </c>
      <c r="E73" s="33">
        <v>7904</v>
      </c>
      <c r="F73" s="33">
        <v>0</v>
      </c>
      <c r="G73" s="33">
        <v>0</v>
      </c>
      <c r="H73" s="33">
        <v>7904</v>
      </c>
      <c r="I73" s="33">
        <v>5946</v>
      </c>
      <c r="J73" s="33">
        <v>0</v>
      </c>
      <c r="K73" s="33">
        <v>0</v>
      </c>
      <c r="L73" s="33">
        <v>5946</v>
      </c>
      <c r="M73" s="33">
        <v>1958</v>
      </c>
      <c r="N73" s="33">
        <v>0</v>
      </c>
      <c r="O73" s="33">
        <v>0</v>
      </c>
      <c r="P73" s="33">
        <v>1958</v>
      </c>
      <c r="Q73" s="33">
        <v>0</v>
      </c>
      <c r="R73" s="33">
        <v>0</v>
      </c>
      <c r="S73" s="57">
        <v>0.7522773279352226</v>
      </c>
      <c r="T73" s="57">
        <v>0.7522773279352226</v>
      </c>
      <c r="U73" s="57">
        <v>0.7522773279352226</v>
      </c>
      <c r="V73" s="10"/>
      <c r="Z73" s="10"/>
    </row>
    <row r="74" spans="2:26" ht="12">
      <c r="B74" s="32" t="s">
        <v>43</v>
      </c>
      <c r="C74" s="52" t="s">
        <v>632</v>
      </c>
      <c r="D74" s="52" t="s">
        <v>320</v>
      </c>
      <c r="E74" s="33">
        <v>9683</v>
      </c>
      <c r="F74" s="33">
        <v>0</v>
      </c>
      <c r="G74" s="33">
        <v>1079</v>
      </c>
      <c r="H74" s="33">
        <v>10762</v>
      </c>
      <c r="I74" s="33">
        <v>6999</v>
      </c>
      <c r="J74" s="33">
        <v>0</v>
      </c>
      <c r="K74" s="33">
        <v>1078</v>
      </c>
      <c r="L74" s="33">
        <v>8077</v>
      </c>
      <c r="M74" s="33">
        <v>2684</v>
      </c>
      <c r="N74" s="33">
        <v>0</v>
      </c>
      <c r="O74" s="33">
        <v>1</v>
      </c>
      <c r="P74" s="33">
        <v>2685</v>
      </c>
      <c r="Q74" s="33">
        <v>0</v>
      </c>
      <c r="R74" s="33">
        <v>0</v>
      </c>
      <c r="S74" s="57">
        <v>0.7228131777341733</v>
      </c>
      <c r="T74" s="57">
        <v>0.7505110574242706</v>
      </c>
      <c r="U74" s="57">
        <v>0.7505110574242706</v>
      </c>
      <c r="V74" s="10"/>
      <c r="Z74" s="10"/>
    </row>
    <row r="75" spans="2:26" ht="12">
      <c r="B75" s="32" t="s">
        <v>156</v>
      </c>
      <c r="C75" s="52" t="s">
        <v>632</v>
      </c>
      <c r="D75" s="52" t="s">
        <v>316</v>
      </c>
      <c r="E75" s="33">
        <v>13762</v>
      </c>
      <c r="F75" s="33">
        <v>0</v>
      </c>
      <c r="G75" s="33">
        <v>2360</v>
      </c>
      <c r="H75" s="33">
        <v>16122</v>
      </c>
      <c r="I75" s="33">
        <v>9897</v>
      </c>
      <c r="J75" s="33">
        <v>0</v>
      </c>
      <c r="K75" s="33">
        <v>2360</v>
      </c>
      <c r="L75" s="33">
        <v>12257</v>
      </c>
      <c r="M75" s="33">
        <v>3865</v>
      </c>
      <c r="N75" s="33">
        <v>0</v>
      </c>
      <c r="O75" s="33">
        <v>0</v>
      </c>
      <c r="P75" s="33">
        <v>3865</v>
      </c>
      <c r="Q75" s="33">
        <v>2360</v>
      </c>
      <c r="R75" s="33">
        <v>0</v>
      </c>
      <c r="S75" s="57">
        <v>0.7191541927045487</v>
      </c>
      <c r="T75" s="57">
        <v>0.7191541927045487</v>
      </c>
      <c r="U75" s="57">
        <v>0.7602654757474259</v>
      </c>
      <c r="V75" s="10"/>
      <c r="Z75" s="10"/>
    </row>
    <row r="76" spans="2:26" ht="12">
      <c r="B76" s="32" t="s">
        <v>164</v>
      </c>
      <c r="C76" s="52" t="s">
        <v>632</v>
      </c>
      <c r="D76" s="52" t="s">
        <v>322</v>
      </c>
      <c r="E76" s="33">
        <v>12168</v>
      </c>
      <c r="F76" s="33">
        <v>0</v>
      </c>
      <c r="G76" s="33">
        <v>9967</v>
      </c>
      <c r="H76" s="33">
        <v>22135</v>
      </c>
      <c r="I76" s="33">
        <v>6174</v>
      </c>
      <c r="J76" s="33">
        <v>0</v>
      </c>
      <c r="K76" s="33">
        <v>9967</v>
      </c>
      <c r="L76" s="33">
        <v>16141</v>
      </c>
      <c r="M76" s="33">
        <v>5994</v>
      </c>
      <c r="N76" s="33">
        <v>0</v>
      </c>
      <c r="O76" s="33">
        <v>0</v>
      </c>
      <c r="P76" s="33">
        <v>5994</v>
      </c>
      <c r="Q76" s="33">
        <v>0</v>
      </c>
      <c r="R76" s="33">
        <v>0</v>
      </c>
      <c r="S76" s="57">
        <v>0.507396449704142</v>
      </c>
      <c r="T76" s="57">
        <v>0.7292071380167157</v>
      </c>
      <c r="U76" s="57">
        <v>0.7292071380167157</v>
      </c>
      <c r="V76" s="10"/>
      <c r="Z76" s="10"/>
    </row>
    <row r="77" spans="2:26" ht="12">
      <c r="B77" s="32" t="s">
        <v>115</v>
      </c>
      <c r="C77" s="52" t="s">
        <v>632</v>
      </c>
      <c r="D77" s="52" t="s">
        <v>325</v>
      </c>
      <c r="E77" s="33">
        <v>12162</v>
      </c>
      <c r="F77" s="33">
        <v>0</v>
      </c>
      <c r="G77" s="33">
        <v>3118</v>
      </c>
      <c r="H77" s="33">
        <v>15280</v>
      </c>
      <c r="I77" s="33">
        <v>7299</v>
      </c>
      <c r="J77" s="33">
        <v>0</v>
      </c>
      <c r="K77" s="33">
        <v>3118</v>
      </c>
      <c r="L77" s="33">
        <v>10417</v>
      </c>
      <c r="M77" s="33">
        <v>4863</v>
      </c>
      <c r="N77" s="33">
        <v>0</v>
      </c>
      <c r="O77" s="33">
        <v>0</v>
      </c>
      <c r="P77" s="33">
        <v>4863</v>
      </c>
      <c r="Q77" s="33">
        <v>0</v>
      </c>
      <c r="R77" s="33">
        <v>0</v>
      </c>
      <c r="S77" s="57">
        <v>0.6001480019733596</v>
      </c>
      <c r="T77" s="57">
        <v>0.6817408376963351</v>
      </c>
      <c r="U77" s="57">
        <v>0.6817408376963351</v>
      </c>
      <c r="V77" s="10"/>
      <c r="Z77" s="10"/>
    </row>
    <row r="78" spans="2:26" ht="12">
      <c r="B78" s="32" t="s">
        <v>123</v>
      </c>
      <c r="C78" s="52" t="s">
        <v>632</v>
      </c>
      <c r="D78" s="52" t="s">
        <v>331</v>
      </c>
      <c r="E78" s="33">
        <v>5843</v>
      </c>
      <c r="F78" s="33">
        <v>0</v>
      </c>
      <c r="G78" s="33">
        <v>2835</v>
      </c>
      <c r="H78" s="33">
        <v>8678</v>
      </c>
      <c r="I78" s="33">
        <v>3664</v>
      </c>
      <c r="J78" s="33">
        <v>0</v>
      </c>
      <c r="K78" s="33">
        <v>2771</v>
      </c>
      <c r="L78" s="33">
        <v>6435</v>
      </c>
      <c r="M78" s="33">
        <v>2179</v>
      </c>
      <c r="N78" s="33">
        <v>0</v>
      </c>
      <c r="O78" s="33">
        <v>64</v>
      </c>
      <c r="P78" s="33">
        <v>2243</v>
      </c>
      <c r="Q78" s="33">
        <v>0</v>
      </c>
      <c r="R78" s="33">
        <v>0</v>
      </c>
      <c r="S78" s="57">
        <v>0.6270751326373438</v>
      </c>
      <c r="T78" s="57">
        <v>0.7415303065222402</v>
      </c>
      <c r="U78" s="57">
        <v>0.7415303065222402</v>
      </c>
      <c r="V78" s="10"/>
      <c r="Z78" s="10"/>
    </row>
    <row r="79" spans="2:26" ht="12">
      <c r="B79" s="32" t="s">
        <v>59</v>
      </c>
      <c r="C79" s="52" t="s">
        <v>632</v>
      </c>
      <c r="D79" s="52" t="s">
        <v>333</v>
      </c>
      <c r="E79" s="33">
        <v>4555</v>
      </c>
      <c r="F79" s="33">
        <v>0</v>
      </c>
      <c r="G79" s="33">
        <v>806</v>
      </c>
      <c r="H79" s="33">
        <v>5361</v>
      </c>
      <c r="I79" s="33">
        <v>3676</v>
      </c>
      <c r="J79" s="33">
        <v>0</v>
      </c>
      <c r="K79" s="33">
        <v>805</v>
      </c>
      <c r="L79" s="33">
        <v>4481</v>
      </c>
      <c r="M79" s="33">
        <v>879</v>
      </c>
      <c r="N79" s="33">
        <v>0</v>
      </c>
      <c r="O79" s="33">
        <v>1</v>
      </c>
      <c r="P79" s="33">
        <v>880</v>
      </c>
      <c r="Q79" s="33">
        <v>0</v>
      </c>
      <c r="R79" s="33">
        <v>0</v>
      </c>
      <c r="S79" s="57">
        <v>0.8070252469813392</v>
      </c>
      <c r="T79" s="57">
        <v>0.8358515202387614</v>
      </c>
      <c r="U79" s="57">
        <v>0.8358515202387614</v>
      </c>
      <c r="V79" s="10"/>
      <c r="Z79" s="10"/>
    </row>
    <row r="80" spans="2:26" ht="12">
      <c r="B80" s="32" t="s">
        <v>146</v>
      </c>
      <c r="C80" s="52" t="s">
        <v>632</v>
      </c>
      <c r="D80" s="52" t="s">
        <v>300</v>
      </c>
      <c r="E80" s="33">
        <v>10062</v>
      </c>
      <c r="F80" s="33">
        <v>0</v>
      </c>
      <c r="G80" s="33">
        <v>9016</v>
      </c>
      <c r="H80" s="33">
        <v>19078</v>
      </c>
      <c r="I80" s="33">
        <v>5483</v>
      </c>
      <c r="J80" s="33">
        <v>0</v>
      </c>
      <c r="K80" s="33">
        <v>8112</v>
      </c>
      <c r="L80" s="33">
        <v>13595</v>
      </c>
      <c r="M80" s="33">
        <v>4579</v>
      </c>
      <c r="N80" s="33">
        <v>0</v>
      </c>
      <c r="O80" s="33">
        <v>904</v>
      </c>
      <c r="P80" s="33">
        <v>5483</v>
      </c>
      <c r="Q80" s="33">
        <v>9016</v>
      </c>
      <c r="R80" s="33">
        <v>904</v>
      </c>
      <c r="S80" s="57">
        <v>0.5449214867819518</v>
      </c>
      <c r="T80" s="57">
        <v>0.5449214867819518</v>
      </c>
      <c r="U80" s="57">
        <v>0.7126009015620086</v>
      </c>
      <c r="V80" s="10"/>
      <c r="Z80" s="10"/>
    </row>
    <row r="81" spans="2:26" ht="12">
      <c r="B81" s="32" t="s">
        <v>124</v>
      </c>
      <c r="C81" s="52" t="s">
        <v>632</v>
      </c>
      <c r="D81" s="52" t="s">
        <v>310</v>
      </c>
      <c r="E81" s="33">
        <v>15726</v>
      </c>
      <c r="F81" s="33">
        <v>0</v>
      </c>
      <c r="G81" s="33">
        <v>10730</v>
      </c>
      <c r="H81" s="33">
        <v>26456</v>
      </c>
      <c r="I81" s="33">
        <v>9540</v>
      </c>
      <c r="J81" s="33">
        <v>0</v>
      </c>
      <c r="K81" s="33">
        <v>10698</v>
      </c>
      <c r="L81" s="33">
        <v>20238</v>
      </c>
      <c r="M81" s="33">
        <v>6186</v>
      </c>
      <c r="N81" s="33">
        <v>0</v>
      </c>
      <c r="O81" s="33">
        <v>32</v>
      </c>
      <c r="P81" s="33">
        <v>6218</v>
      </c>
      <c r="Q81" s="33">
        <v>0</v>
      </c>
      <c r="R81" s="33">
        <v>0</v>
      </c>
      <c r="S81" s="57">
        <v>0.6066386875238459</v>
      </c>
      <c r="T81" s="57">
        <v>0.7649682491684306</v>
      </c>
      <c r="U81" s="57">
        <v>0.7649682491684306</v>
      </c>
      <c r="V81" s="10"/>
      <c r="Z81" s="10"/>
    </row>
    <row r="82" spans="2:26" ht="12">
      <c r="B82" s="32" t="s">
        <v>159</v>
      </c>
      <c r="C82" s="52" t="s">
        <v>632</v>
      </c>
      <c r="D82" s="52" t="s">
        <v>345</v>
      </c>
      <c r="E82" s="33">
        <v>14937</v>
      </c>
      <c r="F82" s="33">
        <v>0</v>
      </c>
      <c r="G82" s="33">
        <v>5797</v>
      </c>
      <c r="H82" s="33">
        <v>20734</v>
      </c>
      <c r="I82" s="33" t="s">
        <v>9</v>
      </c>
      <c r="J82" s="33" t="s">
        <v>9</v>
      </c>
      <c r="K82" s="33" t="s">
        <v>9</v>
      </c>
      <c r="L82" s="33" t="s">
        <v>9</v>
      </c>
      <c r="M82" s="33" t="s">
        <v>9</v>
      </c>
      <c r="N82" s="33" t="s">
        <v>9</v>
      </c>
      <c r="O82" s="33" t="s">
        <v>9</v>
      </c>
      <c r="P82" s="33" t="s">
        <v>9</v>
      </c>
      <c r="Q82" s="33">
        <v>0</v>
      </c>
      <c r="R82" s="33" t="s">
        <v>9</v>
      </c>
      <c r="S82" s="57" t="s">
        <v>9</v>
      </c>
      <c r="T82" s="57" t="s">
        <v>9</v>
      </c>
      <c r="U82" s="57" t="s">
        <v>9</v>
      </c>
      <c r="V82" s="10"/>
      <c r="Z82" s="10"/>
    </row>
    <row r="83" spans="2:26" ht="12">
      <c r="B83" s="32" t="s">
        <v>110</v>
      </c>
      <c r="C83" s="52" t="s">
        <v>632</v>
      </c>
      <c r="D83" s="52" t="s">
        <v>596</v>
      </c>
      <c r="E83" s="33">
        <v>8555</v>
      </c>
      <c r="F83" s="33">
        <v>0</v>
      </c>
      <c r="G83" s="33">
        <v>2481</v>
      </c>
      <c r="H83" s="33">
        <v>11036</v>
      </c>
      <c r="I83" s="33">
        <v>5394</v>
      </c>
      <c r="J83" s="33">
        <v>0</v>
      </c>
      <c r="K83" s="33">
        <v>2477</v>
      </c>
      <c r="L83" s="33">
        <v>7871</v>
      </c>
      <c r="M83" s="33">
        <v>3161</v>
      </c>
      <c r="N83" s="33">
        <v>0</v>
      </c>
      <c r="O83" s="33">
        <v>4</v>
      </c>
      <c r="P83" s="33">
        <v>3165</v>
      </c>
      <c r="Q83" s="33">
        <v>400</v>
      </c>
      <c r="R83" s="33">
        <v>0</v>
      </c>
      <c r="S83" s="57">
        <v>0.6305084745762712</v>
      </c>
      <c r="T83" s="57">
        <v>0.7024257239563746</v>
      </c>
      <c r="U83" s="57">
        <v>0.7132113084450888</v>
      </c>
      <c r="V83" s="10"/>
      <c r="Z83" s="10"/>
    </row>
    <row r="84" spans="2:26" ht="12">
      <c r="B84" s="32" t="s">
        <v>142</v>
      </c>
      <c r="C84" s="52" t="s">
        <v>632</v>
      </c>
      <c r="D84" s="52" t="s">
        <v>349</v>
      </c>
      <c r="E84" s="33">
        <v>4232</v>
      </c>
      <c r="F84" s="33">
        <v>0</v>
      </c>
      <c r="G84" s="33">
        <v>10357</v>
      </c>
      <c r="H84" s="33">
        <v>14589</v>
      </c>
      <c r="I84" s="33" t="s">
        <v>9</v>
      </c>
      <c r="J84" s="33" t="s">
        <v>9</v>
      </c>
      <c r="K84" s="33" t="s">
        <v>9</v>
      </c>
      <c r="L84" s="33" t="s">
        <v>9</v>
      </c>
      <c r="M84" s="33" t="s">
        <v>9</v>
      </c>
      <c r="N84" s="33" t="s">
        <v>9</v>
      </c>
      <c r="O84" s="33" t="s">
        <v>9</v>
      </c>
      <c r="P84" s="33" t="s">
        <v>9</v>
      </c>
      <c r="Q84" s="33">
        <v>0</v>
      </c>
      <c r="R84" s="33" t="s">
        <v>9</v>
      </c>
      <c r="S84" s="57" t="s">
        <v>9</v>
      </c>
      <c r="T84" s="57" t="s">
        <v>9</v>
      </c>
      <c r="U84" s="57" t="s">
        <v>9</v>
      </c>
      <c r="V84" s="10"/>
      <c r="Z84" s="10"/>
    </row>
    <row r="85" spans="2:26" ht="12">
      <c r="B85" s="32" t="s">
        <v>91</v>
      </c>
      <c r="C85" s="52" t="s">
        <v>632</v>
      </c>
      <c r="D85" s="52" t="s">
        <v>351</v>
      </c>
      <c r="E85" s="33">
        <v>13133</v>
      </c>
      <c r="F85" s="33">
        <v>0</v>
      </c>
      <c r="G85" s="33">
        <v>1287</v>
      </c>
      <c r="H85" s="33">
        <v>14420</v>
      </c>
      <c r="I85" s="33">
        <v>8050</v>
      </c>
      <c r="J85" s="33">
        <v>0</v>
      </c>
      <c r="K85" s="33">
        <v>1285</v>
      </c>
      <c r="L85" s="33">
        <v>9335</v>
      </c>
      <c r="M85" s="33">
        <v>5083</v>
      </c>
      <c r="N85" s="33">
        <v>0</v>
      </c>
      <c r="O85" s="33">
        <v>2</v>
      </c>
      <c r="P85" s="33">
        <v>5085</v>
      </c>
      <c r="Q85" s="33">
        <v>1287</v>
      </c>
      <c r="R85" s="33">
        <v>2</v>
      </c>
      <c r="S85" s="57">
        <v>0.6129597197898424</v>
      </c>
      <c r="T85" s="57">
        <v>0.6129597197898424</v>
      </c>
      <c r="U85" s="57">
        <v>0.647364771151179</v>
      </c>
      <c r="V85" s="10"/>
      <c r="Z85" s="10"/>
    </row>
    <row r="86" spans="2:26" ht="12">
      <c r="B86" s="32" t="s">
        <v>130</v>
      </c>
      <c r="C86" s="52" t="s">
        <v>632</v>
      </c>
      <c r="D86" s="52" t="s">
        <v>354</v>
      </c>
      <c r="E86" s="33">
        <v>8914</v>
      </c>
      <c r="F86" s="33">
        <v>0</v>
      </c>
      <c r="G86" s="33">
        <v>11284</v>
      </c>
      <c r="H86" s="33">
        <v>20198</v>
      </c>
      <c r="I86" s="33">
        <v>7460</v>
      </c>
      <c r="J86" s="33">
        <v>0</v>
      </c>
      <c r="K86" s="33">
        <v>11275</v>
      </c>
      <c r="L86" s="33">
        <v>18735</v>
      </c>
      <c r="M86" s="33">
        <v>1454</v>
      </c>
      <c r="N86" s="33">
        <v>0</v>
      </c>
      <c r="O86" s="33">
        <v>9</v>
      </c>
      <c r="P86" s="33">
        <v>1463</v>
      </c>
      <c r="Q86" s="33">
        <v>0</v>
      </c>
      <c r="R86" s="33">
        <v>0</v>
      </c>
      <c r="S86" s="57">
        <v>0.8368857976217187</v>
      </c>
      <c r="T86" s="57">
        <v>0.9275670858500842</v>
      </c>
      <c r="U86" s="57">
        <v>0.9275670858500842</v>
      </c>
      <c r="V86" s="10"/>
      <c r="Z86" s="10"/>
    </row>
    <row r="87" spans="2:26" ht="12">
      <c r="B87" s="32" t="s">
        <v>61</v>
      </c>
      <c r="C87" s="52" t="s">
        <v>632</v>
      </c>
      <c r="D87" s="52" t="s">
        <v>361</v>
      </c>
      <c r="E87" s="33">
        <v>4537</v>
      </c>
      <c r="F87" s="33">
        <v>0</v>
      </c>
      <c r="G87" s="33">
        <v>162</v>
      </c>
      <c r="H87" s="33">
        <v>4699</v>
      </c>
      <c r="I87" s="33">
        <v>4171</v>
      </c>
      <c r="J87" s="33">
        <v>0</v>
      </c>
      <c r="K87" s="33">
        <v>162</v>
      </c>
      <c r="L87" s="33">
        <v>4333</v>
      </c>
      <c r="M87" s="33">
        <v>366</v>
      </c>
      <c r="N87" s="33">
        <v>0</v>
      </c>
      <c r="O87" s="33">
        <v>0</v>
      </c>
      <c r="P87" s="33">
        <v>366</v>
      </c>
      <c r="Q87" s="33">
        <v>0</v>
      </c>
      <c r="R87" s="33">
        <v>0</v>
      </c>
      <c r="S87" s="57">
        <v>0.9193299537139079</v>
      </c>
      <c r="T87" s="57">
        <v>0.9221110874654181</v>
      </c>
      <c r="U87" s="57">
        <v>0.9221110874654181</v>
      </c>
      <c r="V87" s="10"/>
      <c r="Z87" s="10"/>
    </row>
    <row r="88" spans="2:26" ht="12">
      <c r="B88" s="32" t="s">
        <v>204</v>
      </c>
      <c r="C88" s="52" t="s">
        <v>632</v>
      </c>
      <c r="D88" s="52" t="s">
        <v>364</v>
      </c>
      <c r="E88" s="33">
        <v>8665</v>
      </c>
      <c r="F88" s="33">
        <v>1022</v>
      </c>
      <c r="G88" s="33">
        <v>7945</v>
      </c>
      <c r="H88" s="33">
        <v>17632</v>
      </c>
      <c r="I88" s="33">
        <v>4742</v>
      </c>
      <c r="J88" s="33">
        <v>1022</v>
      </c>
      <c r="K88" s="33">
        <v>7703</v>
      </c>
      <c r="L88" s="33">
        <v>13467</v>
      </c>
      <c r="M88" s="33">
        <v>3923</v>
      </c>
      <c r="N88" s="33">
        <v>0</v>
      </c>
      <c r="O88" s="33">
        <v>242</v>
      </c>
      <c r="P88" s="33">
        <v>4165</v>
      </c>
      <c r="Q88" s="33">
        <v>0</v>
      </c>
      <c r="R88" s="33">
        <v>0</v>
      </c>
      <c r="S88" s="57">
        <v>0.5472590882862088</v>
      </c>
      <c r="T88" s="57">
        <v>0.7637817604355717</v>
      </c>
      <c r="U88" s="57">
        <v>0.7637817604355717</v>
      </c>
      <c r="V88" s="10"/>
      <c r="Z88" s="10"/>
    </row>
    <row r="89" spans="2:26" ht="12">
      <c r="B89" s="32" t="s">
        <v>135</v>
      </c>
      <c r="C89" s="52" t="s">
        <v>632</v>
      </c>
      <c r="D89" s="52" t="s">
        <v>365</v>
      </c>
      <c r="E89" s="33">
        <v>9516</v>
      </c>
      <c r="F89" s="33">
        <v>0</v>
      </c>
      <c r="G89" s="33">
        <v>5759.5</v>
      </c>
      <c r="H89" s="33">
        <v>15275.5</v>
      </c>
      <c r="I89" s="33">
        <v>5645</v>
      </c>
      <c r="J89" s="33">
        <v>0</v>
      </c>
      <c r="K89" s="33">
        <v>5559.5</v>
      </c>
      <c r="L89" s="33">
        <v>11204.5</v>
      </c>
      <c r="M89" s="33">
        <v>3871</v>
      </c>
      <c r="N89" s="33">
        <v>0</v>
      </c>
      <c r="O89" s="33">
        <v>200</v>
      </c>
      <c r="P89" s="33">
        <v>4071</v>
      </c>
      <c r="Q89" s="33">
        <v>489.5</v>
      </c>
      <c r="R89" s="33">
        <v>0</v>
      </c>
      <c r="S89" s="57">
        <v>0.5932114333753677</v>
      </c>
      <c r="T89" s="57">
        <v>0.7246719870147437</v>
      </c>
      <c r="U89" s="57">
        <v>0.7334948119537822</v>
      </c>
      <c r="V89" s="10"/>
      <c r="Z89" s="10"/>
    </row>
    <row r="90" spans="2:26" ht="12">
      <c r="B90" s="32" t="s">
        <v>584</v>
      </c>
      <c r="C90" s="52" t="s">
        <v>632</v>
      </c>
      <c r="D90" s="52" t="s">
        <v>585</v>
      </c>
      <c r="E90" s="33">
        <v>11305</v>
      </c>
      <c r="F90" s="33">
        <v>1452</v>
      </c>
      <c r="G90" s="33">
        <v>6243</v>
      </c>
      <c r="H90" s="33">
        <v>19000</v>
      </c>
      <c r="I90" s="33">
        <v>6503</v>
      </c>
      <c r="J90" s="33">
        <v>1444</v>
      </c>
      <c r="K90" s="33">
        <v>6128</v>
      </c>
      <c r="L90" s="33">
        <v>14075</v>
      </c>
      <c r="M90" s="33">
        <v>4802</v>
      </c>
      <c r="N90" s="33">
        <v>8</v>
      </c>
      <c r="O90" s="33">
        <v>115</v>
      </c>
      <c r="P90" s="33">
        <v>4925</v>
      </c>
      <c r="Q90" s="33">
        <v>0</v>
      </c>
      <c r="R90" s="33">
        <v>0</v>
      </c>
      <c r="S90" s="57">
        <v>0.5752321981424149</v>
      </c>
      <c r="T90" s="57">
        <v>0.7407894736842106</v>
      </c>
      <c r="U90" s="57">
        <v>0.7407894736842106</v>
      </c>
      <c r="V90" s="10"/>
      <c r="Z90" s="10"/>
    </row>
    <row r="91" spans="2:26" ht="12">
      <c r="B91" s="32" t="s">
        <v>128</v>
      </c>
      <c r="C91" s="52" t="s">
        <v>632</v>
      </c>
      <c r="D91" s="52" t="s">
        <v>319</v>
      </c>
      <c r="E91" s="33">
        <v>11182</v>
      </c>
      <c r="F91" s="33">
        <v>1426</v>
      </c>
      <c r="G91" s="33">
        <v>5867</v>
      </c>
      <c r="H91" s="33">
        <v>18475</v>
      </c>
      <c r="I91" s="33">
        <v>7120</v>
      </c>
      <c r="J91" s="33">
        <v>1334</v>
      </c>
      <c r="K91" s="33">
        <v>5867</v>
      </c>
      <c r="L91" s="33">
        <v>14321</v>
      </c>
      <c r="M91" s="33">
        <v>4062</v>
      </c>
      <c r="N91" s="33">
        <v>92</v>
      </c>
      <c r="O91" s="33">
        <v>0</v>
      </c>
      <c r="P91" s="33">
        <v>4154</v>
      </c>
      <c r="Q91" s="33">
        <v>0</v>
      </c>
      <c r="R91" s="33">
        <v>0</v>
      </c>
      <c r="S91" s="57">
        <v>0.6367376140225363</v>
      </c>
      <c r="T91" s="57">
        <v>0.7751556156968877</v>
      </c>
      <c r="U91" s="57">
        <v>0.7751556156968877</v>
      </c>
      <c r="V91" s="10"/>
      <c r="Z91" s="10"/>
    </row>
    <row r="92" spans="2:26" ht="12">
      <c r="B92" s="32" t="s">
        <v>74</v>
      </c>
      <c r="C92" s="52" t="s">
        <v>632</v>
      </c>
      <c r="D92" s="52" t="s">
        <v>373</v>
      </c>
      <c r="E92" s="33">
        <v>7603</v>
      </c>
      <c r="F92" s="33">
        <v>0</v>
      </c>
      <c r="G92" s="33">
        <v>0</v>
      </c>
      <c r="H92" s="33">
        <v>7603</v>
      </c>
      <c r="I92" s="33" t="s">
        <v>9</v>
      </c>
      <c r="J92" s="33" t="s">
        <v>9</v>
      </c>
      <c r="K92" s="33" t="s">
        <v>9</v>
      </c>
      <c r="L92" s="33" t="s">
        <v>9</v>
      </c>
      <c r="M92" s="33" t="s">
        <v>9</v>
      </c>
      <c r="N92" s="33" t="s">
        <v>9</v>
      </c>
      <c r="O92" s="33" t="s">
        <v>9</v>
      </c>
      <c r="P92" s="33" t="s">
        <v>9</v>
      </c>
      <c r="Q92" s="33">
        <v>0</v>
      </c>
      <c r="R92" s="33" t="s">
        <v>9</v>
      </c>
      <c r="S92" s="57" t="s">
        <v>9</v>
      </c>
      <c r="T92" s="57" t="s">
        <v>9</v>
      </c>
      <c r="U92" s="57" t="s">
        <v>9</v>
      </c>
      <c r="V92" s="10"/>
      <c r="Z92" s="10"/>
    </row>
    <row r="93" spans="2:26" ht="12">
      <c r="B93" s="32" t="s">
        <v>58</v>
      </c>
      <c r="C93" s="52" t="s">
        <v>632</v>
      </c>
      <c r="D93" s="52" t="s">
        <v>298</v>
      </c>
      <c r="E93" s="33">
        <v>9174</v>
      </c>
      <c r="F93" s="33">
        <v>343</v>
      </c>
      <c r="G93" s="33">
        <v>10688.5</v>
      </c>
      <c r="H93" s="33">
        <v>20205.5</v>
      </c>
      <c r="I93" s="33">
        <v>4292</v>
      </c>
      <c r="J93" s="33">
        <v>343</v>
      </c>
      <c r="K93" s="33">
        <v>10245.5</v>
      </c>
      <c r="L93" s="33">
        <v>14880.5</v>
      </c>
      <c r="M93" s="33">
        <v>4882</v>
      </c>
      <c r="N93" s="33">
        <v>0</v>
      </c>
      <c r="O93" s="33">
        <v>443</v>
      </c>
      <c r="P93" s="33">
        <v>5325</v>
      </c>
      <c r="Q93" s="33">
        <v>489.5</v>
      </c>
      <c r="R93" s="33">
        <v>0</v>
      </c>
      <c r="S93" s="57">
        <v>0.46784390669282755</v>
      </c>
      <c r="T93" s="57">
        <v>0.7299147900182593</v>
      </c>
      <c r="U93" s="57">
        <v>0.7364578951275643</v>
      </c>
      <c r="V93" s="10"/>
      <c r="Z93" s="10"/>
    </row>
    <row r="94" spans="2:26" ht="12">
      <c r="B94" s="32" t="s">
        <v>54</v>
      </c>
      <c r="C94" s="52" t="s">
        <v>633</v>
      </c>
      <c r="D94" s="52" t="s">
        <v>313</v>
      </c>
      <c r="E94" s="33">
        <v>5063</v>
      </c>
      <c r="F94" s="33">
        <v>0</v>
      </c>
      <c r="G94" s="33">
        <v>4236.223451327433</v>
      </c>
      <c r="H94" s="33">
        <v>9299.223451327434</v>
      </c>
      <c r="I94" s="33">
        <v>4257</v>
      </c>
      <c r="J94" s="33">
        <v>0</v>
      </c>
      <c r="K94" s="33">
        <v>4147.890486725663</v>
      </c>
      <c r="L94" s="33">
        <v>8404.890486725664</v>
      </c>
      <c r="M94" s="33">
        <v>806</v>
      </c>
      <c r="N94" s="33">
        <v>0</v>
      </c>
      <c r="O94" s="33">
        <v>88.3329646017699</v>
      </c>
      <c r="P94" s="33">
        <v>894.3329646017698</v>
      </c>
      <c r="Q94" s="33">
        <v>4236.223451327434</v>
      </c>
      <c r="R94" s="33">
        <v>88.33296460176985</v>
      </c>
      <c r="S94" s="57">
        <v>0.8408058463361643</v>
      </c>
      <c r="T94" s="57">
        <v>0.8408058463361643</v>
      </c>
      <c r="U94" s="57">
        <v>0.9038271346760566</v>
      </c>
      <c r="V94" s="10"/>
      <c r="Z94" s="10"/>
    </row>
    <row r="95" spans="2:26" ht="12">
      <c r="B95" s="32" t="s">
        <v>162</v>
      </c>
      <c r="C95" s="52" t="s">
        <v>633</v>
      </c>
      <c r="D95" s="52" t="s">
        <v>317</v>
      </c>
      <c r="E95" s="33">
        <v>8471</v>
      </c>
      <c r="F95" s="33">
        <v>0</v>
      </c>
      <c r="G95" s="33">
        <v>10871</v>
      </c>
      <c r="H95" s="33">
        <v>19342</v>
      </c>
      <c r="I95" s="33">
        <v>4870</v>
      </c>
      <c r="J95" s="33">
        <v>0</v>
      </c>
      <c r="K95" s="33">
        <v>10819</v>
      </c>
      <c r="L95" s="33">
        <v>15689</v>
      </c>
      <c r="M95" s="33">
        <v>3601</v>
      </c>
      <c r="N95" s="33">
        <v>0</v>
      </c>
      <c r="O95" s="33">
        <v>52</v>
      </c>
      <c r="P95" s="33">
        <v>3653</v>
      </c>
      <c r="Q95" s="33">
        <v>0</v>
      </c>
      <c r="R95" s="33">
        <v>0</v>
      </c>
      <c r="S95" s="57">
        <v>0.5749026089009562</v>
      </c>
      <c r="T95" s="57">
        <v>0.8111363871368007</v>
      </c>
      <c r="U95" s="57">
        <v>0.8111363871368007</v>
      </c>
      <c r="V95" s="10"/>
      <c r="Z95" s="10"/>
    </row>
    <row r="96" spans="2:26" ht="12">
      <c r="B96" s="32" t="s">
        <v>104</v>
      </c>
      <c r="C96" s="52" t="s">
        <v>633</v>
      </c>
      <c r="D96" s="52" t="s">
        <v>304</v>
      </c>
      <c r="E96" s="33">
        <v>8734</v>
      </c>
      <c r="F96" s="33">
        <v>0</v>
      </c>
      <c r="G96" s="33">
        <v>1484</v>
      </c>
      <c r="H96" s="33">
        <v>10218</v>
      </c>
      <c r="I96" s="33">
        <v>5772</v>
      </c>
      <c r="J96" s="33">
        <v>0</v>
      </c>
      <c r="K96" s="33">
        <v>1268</v>
      </c>
      <c r="L96" s="33">
        <v>7040</v>
      </c>
      <c r="M96" s="33">
        <v>2962</v>
      </c>
      <c r="N96" s="33">
        <v>0</v>
      </c>
      <c r="O96" s="33">
        <v>216</v>
      </c>
      <c r="P96" s="33">
        <v>3178</v>
      </c>
      <c r="Q96" s="33">
        <v>0</v>
      </c>
      <c r="R96" s="33">
        <v>0</v>
      </c>
      <c r="S96" s="57">
        <v>0.6608655827799405</v>
      </c>
      <c r="T96" s="57">
        <v>0.6889802309649637</v>
      </c>
      <c r="U96" s="57">
        <v>0.6889802309649637</v>
      </c>
      <c r="V96" s="10"/>
      <c r="Z96" s="10"/>
    </row>
    <row r="97" spans="2:26" ht="12">
      <c r="B97" s="32" t="s">
        <v>93</v>
      </c>
      <c r="C97" s="52" t="s">
        <v>633</v>
      </c>
      <c r="D97" s="52" t="s">
        <v>321</v>
      </c>
      <c r="E97" s="33">
        <v>6437</v>
      </c>
      <c r="F97" s="33">
        <v>0</v>
      </c>
      <c r="G97" s="33">
        <v>207</v>
      </c>
      <c r="H97" s="33">
        <v>6644</v>
      </c>
      <c r="I97" s="33">
        <v>3425</v>
      </c>
      <c r="J97" s="33">
        <v>0</v>
      </c>
      <c r="K97" s="33">
        <v>205</v>
      </c>
      <c r="L97" s="33">
        <v>3630</v>
      </c>
      <c r="M97" s="33">
        <v>3012</v>
      </c>
      <c r="N97" s="33">
        <v>0</v>
      </c>
      <c r="O97" s="33">
        <v>2</v>
      </c>
      <c r="P97" s="33">
        <v>3014</v>
      </c>
      <c r="Q97" s="33">
        <v>0</v>
      </c>
      <c r="R97" s="33">
        <v>0</v>
      </c>
      <c r="S97" s="57">
        <v>0.5320801615659468</v>
      </c>
      <c r="T97" s="57">
        <v>0.5463576158940397</v>
      </c>
      <c r="U97" s="57">
        <v>0.5463576158940397</v>
      </c>
      <c r="V97" s="10"/>
      <c r="Z97" s="10"/>
    </row>
    <row r="98" spans="2:26" ht="12">
      <c r="B98" s="32" t="s">
        <v>92</v>
      </c>
      <c r="C98" s="52" t="s">
        <v>633</v>
      </c>
      <c r="D98" s="52" t="s">
        <v>327</v>
      </c>
      <c r="E98" s="33">
        <v>3926</v>
      </c>
      <c r="F98" s="33">
        <v>0</v>
      </c>
      <c r="G98" s="33">
        <v>12</v>
      </c>
      <c r="H98" s="33">
        <v>3938</v>
      </c>
      <c r="I98" s="33">
        <v>2257</v>
      </c>
      <c r="J98" s="33">
        <v>0</v>
      </c>
      <c r="K98" s="33">
        <v>12</v>
      </c>
      <c r="L98" s="33">
        <v>2269</v>
      </c>
      <c r="M98" s="33">
        <v>1669</v>
      </c>
      <c r="N98" s="33">
        <v>0</v>
      </c>
      <c r="O98" s="33">
        <v>0</v>
      </c>
      <c r="P98" s="33">
        <v>1669</v>
      </c>
      <c r="Q98" s="33">
        <v>0</v>
      </c>
      <c r="R98" s="33">
        <v>0</v>
      </c>
      <c r="S98" s="57">
        <v>0.5748853795211412</v>
      </c>
      <c r="T98" s="57">
        <v>0.5761808024377857</v>
      </c>
      <c r="U98" s="57">
        <v>0.5761808024377857</v>
      </c>
      <c r="V98" s="10"/>
      <c r="Z98" s="10"/>
    </row>
    <row r="99" spans="2:26" ht="12">
      <c r="B99" s="32" t="s">
        <v>166</v>
      </c>
      <c r="C99" s="52" t="s">
        <v>633</v>
      </c>
      <c r="D99" s="52" t="s">
        <v>330</v>
      </c>
      <c r="E99" s="33">
        <v>10121</v>
      </c>
      <c r="F99" s="33">
        <v>0</v>
      </c>
      <c r="G99" s="33">
        <v>6584</v>
      </c>
      <c r="H99" s="33">
        <v>16705</v>
      </c>
      <c r="I99" s="33">
        <v>6135</v>
      </c>
      <c r="J99" s="33">
        <v>0</v>
      </c>
      <c r="K99" s="33">
        <v>6258</v>
      </c>
      <c r="L99" s="33">
        <v>12393</v>
      </c>
      <c r="M99" s="33">
        <v>3986</v>
      </c>
      <c r="N99" s="33">
        <v>0</v>
      </c>
      <c r="O99" s="33">
        <v>326</v>
      </c>
      <c r="P99" s="33">
        <v>4312</v>
      </c>
      <c r="Q99" s="33">
        <v>0</v>
      </c>
      <c r="R99" s="33">
        <v>0</v>
      </c>
      <c r="S99" s="57">
        <v>0.6061653986760202</v>
      </c>
      <c r="T99" s="57">
        <v>0.7418736905118228</v>
      </c>
      <c r="U99" s="57">
        <v>0.7418736905118228</v>
      </c>
      <c r="V99" s="10"/>
      <c r="Z99" s="10"/>
    </row>
    <row r="100" spans="2:26" ht="12">
      <c r="B100" s="32" t="s">
        <v>163</v>
      </c>
      <c r="C100" s="52" t="s">
        <v>633</v>
      </c>
      <c r="D100" s="52" t="s">
        <v>339</v>
      </c>
      <c r="E100" s="33">
        <v>11350</v>
      </c>
      <c r="F100" s="33">
        <v>0</v>
      </c>
      <c r="G100" s="33">
        <v>3604</v>
      </c>
      <c r="H100" s="33">
        <v>14954</v>
      </c>
      <c r="I100" s="33">
        <v>7448</v>
      </c>
      <c r="J100" s="33">
        <v>0</v>
      </c>
      <c r="K100" s="33">
        <v>3515</v>
      </c>
      <c r="L100" s="33">
        <v>10963</v>
      </c>
      <c r="M100" s="33">
        <v>3902</v>
      </c>
      <c r="N100" s="33">
        <v>0</v>
      </c>
      <c r="O100" s="33">
        <v>89</v>
      </c>
      <c r="P100" s="33">
        <v>3991</v>
      </c>
      <c r="Q100" s="33">
        <v>0</v>
      </c>
      <c r="R100" s="33">
        <v>0</v>
      </c>
      <c r="S100" s="57">
        <v>0.6562114537444934</v>
      </c>
      <c r="T100" s="57">
        <v>0.7331148856493246</v>
      </c>
      <c r="U100" s="57">
        <v>0.7331148856493246</v>
      </c>
      <c r="V100" s="10"/>
      <c r="Z100" s="10"/>
    </row>
    <row r="101" spans="2:26" ht="12">
      <c r="B101" s="32" t="s">
        <v>69</v>
      </c>
      <c r="C101" s="52" t="s">
        <v>633</v>
      </c>
      <c r="D101" s="52" t="s">
        <v>595</v>
      </c>
      <c r="E101" s="33">
        <v>16358</v>
      </c>
      <c r="F101" s="33">
        <v>195</v>
      </c>
      <c r="G101" s="33">
        <v>12399.67124778761</v>
      </c>
      <c r="H101" s="33">
        <v>28952.67124778761</v>
      </c>
      <c r="I101" s="33">
        <v>9387</v>
      </c>
      <c r="J101" s="33">
        <v>195</v>
      </c>
      <c r="K101" s="33">
        <v>11978.911022123893</v>
      </c>
      <c r="L101" s="33">
        <v>21560.911022123895</v>
      </c>
      <c r="M101" s="33">
        <v>6971</v>
      </c>
      <c r="N101" s="33">
        <v>0</v>
      </c>
      <c r="O101" s="33">
        <v>420.7602256637168</v>
      </c>
      <c r="P101" s="33">
        <v>7391.7602256637165</v>
      </c>
      <c r="Q101" s="33">
        <v>4304.67124778761</v>
      </c>
      <c r="R101" s="33">
        <v>89.76022566371648</v>
      </c>
      <c r="S101" s="57">
        <v>0.5738476586379753</v>
      </c>
      <c r="T101" s="57">
        <v>0.7037487828627069</v>
      </c>
      <c r="U101" s="57">
        <v>0.744695052059193</v>
      </c>
      <c r="V101" s="10"/>
      <c r="Z101" s="10"/>
    </row>
    <row r="102" spans="2:26" ht="12">
      <c r="B102" s="32" t="s">
        <v>70</v>
      </c>
      <c r="C102" s="52" t="s">
        <v>633</v>
      </c>
      <c r="D102" s="52" t="s">
        <v>401</v>
      </c>
      <c r="E102" s="33">
        <v>0</v>
      </c>
      <c r="F102" s="33">
        <v>1241</v>
      </c>
      <c r="G102" s="33">
        <v>0</v>
      </c>
      <c r="H102" s="33">
        <v>1241</v>
      </c>
      <c r="I102" s="33">
        <v>0</v>
      </c>
      <c r="J102" s="33">
        <v>1104</v>
      </c>
      <c r="K102" s="33">
        <v>0</v>
      </c>
      <c r="L102" s="33">
        <v>1104</v>
      </c>
      <c r="M102" s="33">
        <v>0</v>
      </c>
      <c r="N102" s="33">
        <v>137</v>
      </c>
      <c r="O102" s="33">
        <v>0</v>
      </c>
      <c r="P102" s="33">
        <v>137</v>
      </c>
      <c r="Q102" s="33">
        <v>0</v>
      </c>
      <c r="R102" s="33">
        <v>0</v>
      </c>
      <c r="S102" s="57" t="s">
        <v>9</v>
      </c>
      <c r="T102" s="57">
        <v>0.8896051571313457</v>
      </c>
      <c r="U102" s="57">
        <v>0.8896051571313457</v>
      </c>
      <c r="V102" s="10"/>
      <c r="Z102" s="10"/>
    </row>
    <row r="103" spans="2:26" ht="12">
      <c r="B103" s="32" t="s">
        <v>218</v>
      </c>
      <c r="C103" s="52" t="s">
        <v>633</v>
      </c>
      <c r="D103" s="52" t="s">
        <v>344</v>
      </c>
      <c r="E103" s="33">
        <v>24557</v>
      </c>
      <c r="F103" s="33">
        <v>3542</v>
      </c>
      <c r="G103" s="33">
        <v>10468</v>
      </c>
      <c r="H103" s="33">
        <v>38567</v>
      </c>
      <c r="I103" s="33">
        <v>14406</v>
      </c>
      <c r="J103" s="33">
        <v>3499</v>
      </c>
      <c r="K103" s="33">
        <v>9992</v>
      </c>
      <c r="L103" s="33">
        <v>27897</v>
      </c>
      <c r="M103" s="33">
        <v>10151</v>
      </c>
      <c r="N103" s="33">
        <v>43</v>
      </c>
      <c r="O103" s="33">
        <v>476</v>
      </c>
      <c r="P103" s="33">
        <v>10670</v>
      </c>
      <c r="Q103" s="33">
        <v>0</v>
      </c>
      <c r="R103" s="33">
        <v>0</v>
      </c>
      <c r="S103" s="57">
        <v>0.58663517530643</v>
      </c>
      <c r="T103" s="57">
        <v>0.7233386055435994</v>
      </c>
      <c r="U103" s="57">
        <v>0.7233386055435994</v>
      </c>
      <c r="V103" s="10"/>
      <c r="Z103" s="10"/>
    </row>
    <row r="104" spans="2:26" ht="12">
      <c r="B104" s="32" t="s">
        <v>55</v>
      </c>
      <c r="C104" s="52" t="s">
        <v>633</v>
      </c>
      <c r="D104" s="52" t="s">
        <v>292</v>
      </c>
      <c r="E104" s="33">
        <v>6826</v>
      </c>
      <c r="F104" s="33">
        <v>0</v>
      </c>
      <c r="G104" s="33">
        <v>2363</v>
      </c>
      <c r="H104" s="33">
        <v>9189</v>
      </c>
      <c r="I104" s="33">
        <v>3404</v>
      </c>
      <c r="J104" s="33">
        <v>0</v>
      </c>
      <c r="K104" s="33">
        <v>2349</v>
      </c>
      <c r="L104" s="33">
        <v>5753</v>
      </c>
      <c r="M104" s="33">
        <v>3422</v>
      </c>
      <c r="N104" s="33">
        <v>0</v>
      </c>
      <c r="O104" s="33">
        <v>14</v>
      </c>
      <c r="P104" s="33">
        <v>3436</v>
      </c>
      <c r="Q104" s="33">
        <v>0</v>
      </c>
      <c r="R104" s="33">
        <v>0</v>
      </c>
      <c r="S104" s="57">
        <v>0.4986815118663932</v>
      </c>
      <c r="T104" s="57">
        <v>0.6260746544781804</v>
      </c>
      <c r="U104" s="57">
        <v>0.6260746544781804</v>
      </c>
      <c r="V104" s="10"/>
      <c r="Z104" s="10"/>
    </row>
    <row r="105" spans="2:26" ht="12">
      <c r="B105" s="32" t="s">
        <v>103</v>
      </c>
      <c r="C105" s="52" t="s">
        <v>633</v>
      </c>
      <c r="D105" s="32" t="s">
        <v>750</v>
      </c>
      <c r="E105" s="33">
        <v>22744</v>
      </c>
      <c r="F105" s="33">
        <v>0</v>
      </c>
      <c r="G105" s="33">
        <v>7376</v>
      </c>
      <c r="H105" s="33">
        <v>30120</v>
      </c>
      <c r="I105" s="33">
        <v>13061</v>
      </c>
      <c r="J105" s="33">
        <v>0</v>
      </c>
      <c r="K105" s="33">
        <v>7122</v>
      </c>
      <c r="L105" s="33">
        <v>20183</v>
      </c>
      <c r="M105" s="33">
        <v>9683</v>
      </c>
      <c r="N105" s="33">
        <v>0</v>
      </c>
      <c r="O105" s="33">
        <v>254</v>
      </c>
      <c r="P105" s="33">
        <v>9937</v>
      </c>
      <c r="Q105" s="33">
        <v>734</v>
      </c>
      <c r="R105" s="33">
        <v>0</v>
      </c>
      <c r="S105" s="57">
        <v>0.5742613436510728</v>
      </c>
      <c r="T105" s="57">
        <v>0.6618457769005649</v>
      </c>
      <c r="U105" s="57">
        <v>0.6700863213811421</v>
      </c>
      <c r="V105" s="10"/>
      <c r="Z105" s="10"/>
    </row>
    <row r="106" spans="2:26" ht="12">
      <c r="B106" s="32" t="s">
        <v>143</v>
      </c>
      <c r="C106" s="52" t="s">
        <v>633</v>
      </c>
      <c r="D106" s="52" t="s">
        <v>368</v>
      </c>
      <c r="E106" s="33">
        <v>7205</v>
      </c>
      <c r="F106" s="33">
        <v>0</v>
      </c>
      <c r="G106" s="33">
        <v>4613</v>
      </c>
      <c r="H106" s="33">
        <v>11818</v>
      </c>
      <c r="I106" s="33">
        <v>4994</v>
      </c>
      <c r="J106" s="33">
        <v>0</v>
      </c>
      <c r="K106" s="33">
        <v>4599</v>
      </c>
      <c r="L106" s="33">
        <v>9593</v>
      </c>
      <c r="M106" s="33">
        <v>2211</v>
      </c>
      <c r="N106" s="33">
        <v>0</v>
      </c>
      <c r="O106" s="33">
        <v>14</v>
      </c>
      <c r="P106" s="33">
        <v>2225</v>
      </c>
      <c r="Q106" s="33">
        <v>1758</v>
      </c>
      <c r="R106" s="33">
        <v>14</v>
      </c>
      <c r="S106" s="57">
        <v>0.6931297709923664</v>
      </c>
      <c r="T106" s="57">
        <v>0.7802186878727634</v>
      </c>
      <c r="U106" s="57">
        <v>0.8117278727365036</v>
      </c>
      <c r="V106" s="10"/>
      <c r="Z106" s="10"/>
    </row>
    <row r="107" spans="2:26" ht="12">
      <c r="B107" s="32" t="s">
        <v>53</v>
      </c>
      <c r="C107" s="52" t="s">
        <v>633</v>
      </c>
      <c r="D107" s="52" t="s">
        <v>318</v>
      </c>
      <c r="E107" s="33">
        <v>9330</v>
      </c>
      <c r="F107" s="33">
        <v>0</v>
      </c>
      <c r="G107" s="33">
        <v>8653.105300884956</v>
      </c>
      <c r="H107" s="33">
        <v>17983.105300884956</v>
      </c>
      <c r="I107" s="33">
        <v>4786</v>
      </c>
      <c r="J107" s="33">
        <v>0</v>
      </c>
      <c r="K107" s="33">
        <v>8462.698491150442</v>
      </c>
      <c r="L107" s="33">
        <v>13248.698491150442</v>
      </c>
      <c r="M107" s="33">
        <v>4544</v>
      </c>
      <c r="N107" s="33">
        <v>0</v>
      </c>
      <c r="O107" s="33">
        <v>190.40680973451327</v>
      </c>
      <c r="P107" s="33">
        <v>4734.406809734513</v>
      </c>
      <c r="Q107" s="33">
        <v>4418.105300884956</v>
      </c>
      <c r="R107" s="33">
        <v>111.40680973451344</v>
      </c>
      <c r="S107" s="57">
        <v>0.5129689174705252</v>
      </c>
      <c r="T107" s="57">
        <v>0.6591964614817545</v>
      </c>
      <c r="U107" s="57">
        <v>0.7367302959905634</v>
      </c>
      <c r="V107" s="10"/>
      <c r="Z107" s="10"/>
    </row>
    <row r="108" spans="2:26" ht="12">
      <c r="B108" s="32" t="s">
        <v>152</v>
      </c>
      <c r="C108" s="52" t="s">
        <v>633</v>
      </c>
      <c r="D108" s="52" t="s">
        <v>262</v>
      </c>
      <c r="E108" s="33">
        <v>8732</v>
      </c>
      <c r="F108" s="33">
        <v>0</v>
      </c>
      <c r="G108" s="33">
        <v>0</v>
      </c>
      <c r="H108" s="33">
        <v>8732</v>
      </c>
      <c r="I108" s="33">
        <v>5769</v>
      </c>
      <c r="J108" s="33">
        <v>0</v>
      </c>
      <c r="K108" s="33">
        <v>0</v>
      </c>
      <c r="L108" s="33">
        <v>5769</v>
      </c>
      <c r="M108" s="33">
        <v>2963</v>
      </c>
      <c r="N108" s="33">
        <v>0</v>
      </c>
      <c r="O108" s="33">
        <v>0</v>
      </c>
      <c r="P108" s="33">
        <v>2963</v>
      </c>
      <c r="Q108" s="33">
        <v>0</v>
      </c>
      <c r="R108" s="33">
        <v>0</v>
      </c>
      <c r="S108" s="57">
        <v>0.6606733852496565</v>
      </c>
      <c r="T108" s="57">
        <v>0.6606733852496565</v>
      </c>
      <c r="U108" s="57">
        <v>0.6606733852496565</v>
      </c>
      <c r="V108" s="10"/>
      <c r="Z108" s="10"/>
    </row>
    <row r="109" spans="2:26" ht="12">
      <c r="B109" s="32" t="s">
        <v>105</v>
      </c>
      <c r="C109" s="52" t="s">
        <v>633</v>
      </c>
      <c r="D109" s="52" t="s">
        <v>370</v>
      </c>
      <c r="E109" s="33">
        <v>7547</v>
      </c>
      <c r="F109" s="33">
        <v>0</v>
      </c>
      <c r="G109" s="33">
        <v>2538</v>
      </c>
      <c r="H109" s="33">
        <v>10085</v>
      </c>
      <c r="I109" s="33">
        <v>4608</v>
      </c>
      <c r="J109" s="33">
        <v>0</v>
      </c>
      <c r="K109" s="33">
        <v>2538</v>
      </c>
      <c r="L109" s="33">
        <v>7146</v>
      </c>
      <c r="M109" s="33">
        <v>2939</v>
      </c>
      <c r="N109" s="33">
        <v>0</v>
      </c>
      <c r="O109" s="33">
        <v>0</v>
      </c>
      <c r="P109" s="33">
        <v>2939</v>
      </c>
      <c r="Q109" s="33">
        <v>0</v>
      </c>
      <c r="R109" s="33">
        <v>0</v>
      </c>
      <c r="S109" s="57">
        <v>0.610573737909103</v>
      </c>
      <c r="T109" s="57">
        <v>0.7085770946950917</v>
      </c>
      <c r="U109" s="57">
        <v>0.7085770946950917</v>
      </c>
      <c r="V109" s="10"/>
      <c r="Z109" s="10"/>
    </row>
    <row r="110" spans="2:26" ht="12">
      <c r="B110" s="32" t="s">
        <v>137</v>
      </c>
      <c r="C110" s="52" t="s">
        <v>633</v>
      </c>
      <c r="D110" s="52" t="s">
        <v>376</v>
      </c>
      <c r="E110" s="33">
        <v>7491</v>
      </c>
      <c r="F110" s="33">
        <v>0</v>
      </c>
      <c r="G110" s="33">
        <v>3774</v>
      </c>
      <c r="H110" s="33">
        <v>11265</v>
      </c>
      <c r="I110" s="33">
        <v>4594</v>
      </c>
      <c r="J110" s="33">
        <v>0</v>
      </c>
      <c r="K110" s="33">
        <v>3646</v>
      </c>
      <c r="L110" s="33">
        <v>8240</v>
      </c>
      <c r="M110" s="33">
        <v>2897</v>
      </c>
      <c r="N110" s="33">
        <v>0</v>
      </c>
      <c r="O110" s="33">
        <v>128</v>
      </c>
      <c r="P110" s="33">
        <v>3025</v>
      </c>
      <c r="Q110" s="33">
        <v>0</v>
      </c>
      <c r="R110" s="33">
        <v>0</v>
      </c>
      <c r="S110" s="57">
        <v>0.6132692564410626</v>
      </c>
      <c r="T110" s="57">
        <v>0.7314691522414558</v>
      </c>
      <c r="U110" s="57">
        <v>0.7314691522414558</v>
      </c>
      <c r="V110" s="10"/>
      <c r="Z110" s="10"/>
    </row>
    <row r="111" spans="2:26" ht="12">
      <c r="B111" s="32" t="s">
        <v>154</v>
      </c>
      <c r="C111" s="52" t="s">
        <v>633</v>
      </c>
      <c r="D111" s="52" t="s">
        <v>378</v>
      </c>
      <c r="E111" s="33">
        <v>7242</v>
      </c>
      <c r="F111" s="33">
        <v>0</v>
      </c>
      <c r="G111" s="33">
        <v>4707</v>
      </c>
      <c r="H111" s="33">
        <v>11949</v>
      </c>
      <c r="I111" s="33">
        <v>4276</v>
      </c>
      <c r="J111" s="33">
        <v>0</v>
      </c>
      <c r="K111" s="33">
        <v>4610.5</v>
      </c>
      <c r="L111" s="33">
        <v>8886.5</v>
      </c>
      <c r="M111" s="33">
        <v>2966</v>
      </c>
      <c r="N111" s="33">
        <v>0</v>
      </c>
      <c r="O111" s="33">
        <v>96.5</v>
      </c>
      <c r="P111" s="33">
        <v>3062.5</v>
      </c>
      <c r="Q111" s="33">
        <v>1689</v>
      </c>
      <c r="R111" s="33">
        <v>54.5</v>
      </c>
      <c r="S111" s="57">
        <v>0.5904446285556476</v>
      </c>
      <c r="T111" s="57">
        <v>0.70682261208577</v>
      </c>
      <c r="U111" s="57">
        <v>0.7437024018746339</v>
      </c>
      <c r="V111" s="10"/>
      <c r="Z111" s="10"/>
    </row>
    <row r="112" spans="2:26" ht="12">
      <c r="B112" s="32" t="s">
        <v>52</v>
      </c>
      <c r="C112" s="52" t="s">
        <v>633</v>
      </c>
      <c r="D112" s="52" t="s">
        <v>329</v>
      </c>
      <c r="E112" s="33">
        <v>7572</v>
      </c>
      <c r="F112" s="33">
        <v>0</v>
      </c>
      <c r="G112" s="33">
        <v>8869</v>
      </c>
      <c r="H112" s="33">
        <v>16441</v>
      </c>
      <c r="I112" s="33">
        <v>3836</v>
      </c>
      <c r="J112" s="33">
        <v>0</v>
      </c>
      <c r="K112" s="33">
        <v>8553</v>
      </c>
      <c r="L112" s="33">
        <v>12389</v>
      </c>
      <c r="M112" s="33">
        <v>3736</v>
      </c>
      <c r="N112" s="33">
        <v>0</v>
      </c>
      <c r="O112" s="33">
        <v>316</v>
      </c>
      <c r="P112" s="33">
        <v>4052</v>
      </c>
      <c r="Q112" s="33">
        <v>6120</v>
      </c>
      <c r="R112" s="33">
        <v>255</v>
      </c>
      <c r="S112" s="57">
        <v>0.5066032752245113</v>
      </c>
      <c r="T112" s="57">
        <v>0.632109291735297</v>
      </c>
      <c r="U112" s="57">
        <v>0.7535429718386959</v>
      </c>
      <c r="V112" s="10"/>
      <c r="Z112" s="10"/>
    </row>
    <row r="113" spans="2:26" ht="12">
      <c r="B113" s="32" t="s">
        <v>125</v>
      </c>
      <c r="C113" s="52" t="s">
        <v>633</v>
      </c>
      <c r="D113" s="52" t="s">
        <v>324</v>
      </c>
      <c r="E113" s="33">
        <v>7122</v>
      </c>
      <c r="F113" s="33">
        <v>0</v>
      </c>
      <c r="G113" s="33">
        <v>4978</v>
      </c>
      <c r="H113" s="33">
        <v>12100</v>
      </c>
      <c r="I113" s="33">
        <v>3321</v>
      </c>
      <c r="J113" s="33">
        <v>0</v>
      </c>
      <c r="K113" s="33">
        <v>4948</v>
      </c>
      <c r="L113" s="33">
        <v>8269</v>
      </c>
      <c r="M113" s="33">
        <v>3801</v>
      </c>
      <c r="N113" s="33">
        <v>0</v>
      </c>
      <c r="O113" s="33">
        <v>30</v>
      </c>
      <c r="P113" s="33">
        <v>3831</v>
      </c>
      <c r="Q113" s="33">
        <v>0</v>
      </c>
      <c r="R113" s="33">
        <v>0</v>
      </c>
      <c r="S113" s="57">
        <v>0.466301600673968</v>
      </c>
      <c r="T113" s="57">
        <v>0.6833884297520662</v>
      </c>
      <c r="U113" s="57">
        <v>0.6833884297520662</v>
      </c>
      <c r="V113" s="10"/>
      <c r="Z113" s="10"/>
    </row>
    <row r="114" spans="2:26" ht="12">
      <c r="B114" s="32" t="s">
        <v>133</v>
      </c>
      <c r="C114" s="52" t="s">
        <v>634</v>
      </c>
      <c r="D114" s="52" t="s">
        <v>336</v>
      </c>
      <c r="E114" s="33">
        <v>8802</v>
      </c>
      <c r="F114" s="33">
        <v>0</v>
      </c>
      <c r="G114" s="33">
        <v>5374</v>
      </c>
      <c r="H114" s="33">
        <v>14176</v>
      </c>
      <c r="I114" s="33">
        <v>5386</v>
      </c>
      <c r="J114" s="33">
        <v>0</v>
      </c>
      <c r="K114" s="33">
        <v>5145</v>
      </c>
      <c r="L114" s="33">
        <v>10531</v>
      </c>
      <c r="M114" s="33">
        <v>3416</v>
      </c>
      <c r="N114" s="33">
        <v>0</v>
      </c>
      <c r="O114" s="33">
        <v>229</v>
      </c>
      <c r="P114" s="33">
        <v>3645</v>
      </c>
      <c r="Q114" s="33">
        <v>5374</v>
      </c>
      <c r="R114" s="33">
        <v>229</v>
      </c>
      <c r="S114" s="57">
        <v>0.6119063849125199</v>
      </c>
      <c r="T114" s="57">
        <v>0.6119063849125199</v>
      </c>
      <c r="U114" s="57">
        <v>0.7428752821670429</v>
      </c>
      <c r="V114" s="10"/>
      <c r="Z114" s="10"/>
    </row>
    <row r="115" spans="2:26" ht="12">
      <c r="B115" s="32" t="s">
        <v>165</v>
      </c>
      <c r="C115" s="52" t="s">
        <v>634</v>
      </c>
      <c r="D115" s="52" t="s">
        <v>386</v>
      </c>
      <c r="E115" s="33">
        <v>8661</v>
      </c>
      <c r="F115" s="33">
        <v>1145</v>
      </c>
      <c r="G115" s="33">
        <v>3071</v>
      </c>
      <c r="H115" s="33">
        <v>12877</v>
      </c>
      <c r="I115" s="33">
        <v>5097</v>
      </c>
      <c r="J115" s="33">
        <v>1145</v>
      </c>
      <c r="K115" s="33">
        <v>2927</v>
      </c>
      <c r="L115" s="33">
        <v>9169</v>
      </c>
      <c r="M115" s="33">
        <v>3564</v>
      </c>
      <c r="N115" s="33">
        <v>0</v>
      </c>
      <c r="O115" s="33">
        <v>144</v>
      </c>
      <c r="P115" s="33">
        <v>3708</v>
      </c>
      <c r="Q115" s="33">
        <v>0</v>
      </c>
      <c r="R115" s="33">
        <v>0</v>
      </c>
      <c r="S115" s="57">
        <v>0.5885001731901628</v>
      </c>
      <c r="T115" s="57">
        <v>0.712044730915586</v>
      </c>
      <c r="U115" s="57">
        <v>0.712044730915586</v>
      </c>
      <c r="V115" s="10"/>
      <c r="Z115" s="10"/>
    </row>
    <row r="116" spans="2:26" ht="12">
      <c r="B116" s="32" t="s">
        <v>108</v>
      </c>
      <c r="C116" s="52" t="s">
        <v>634</v>
      </c>
      <c r="D116" s="52" t="s">
        <v>387</v>
      </c>
      <c r="E116" s="33">
        <v>10359</v>
      </c>
      <c r="F116" s="33">
        <v>0</v>
      </c>
      <c r="G116" s="33">
        <v>3699</v>
      </c>
      <c r="H116" s="33">
        <v>14058</v>
      </c>
      <c r="I116" s="33">
        <v>7441</v>
      </c>
      <c r="J116" s="33">
        <v>0</v>
      </c>
      <c r="K116" s="33">
        <v>3682</v>
      </c>
      <c r="L116" s="33">
        <v>11123</v>
      </c>
      <c r="M116" s="33">
        <v>2918</v>
      </c>
      <c r="N116" s="33">
        <v>0</v>
      </c>
      <c r="O116" s="33">
        <v>17</v>
      </c>
      <c r="P116" s="33">
        <v>2935</v>
      </c>
      <c r="Q116" s="33">
        <v>0</v>
      </c>
      <c r="R116" s="33">
        <v>0</v>
      </c>
      <c r="S116" s="57">
        <v>0.7183125784342118</v>
      </c>
      <c r="T116" s="57">
        <v>0.7912220799544744</v>
      </c>
      <c r="U116" s="57">
        <v>0.7912220799544744</v>
      </c>
      <c r="V116" s="10"/>
      <c r="Z116" s="10"/>
    </row>
    <row r="117" spans="2:26" ht="12">
      <c r="B117" s="32" t="s">
        <v>141</v>
      </c>
      <c r="C117" s="52" t="s">
        <v>634</v>
      </c>
      <c r="D117" s="52" t="s">
        <v>357</v>
      </c>
      <c r="E117" s="33">
        <v>11032</v>
      </c>
      <c r="F117" s="33">
        <v>0</v>
      </c>
      <c r="G117" s="33">
        <v>20663.985673094252</v>
      </c>
      <c r="H117" s="33">
        <v>31695.985673094252</v>
      </c>
      <c r="I117" s="33">
        <v>4854</v>
      </c>
      <c r="J117" s="33">
        <v>0</v>
      </c>
      <c r="K117" s="33">
        <v>20235.877365291046</v>
      </c>
      <c r="L117" s="33">
        <v>25089.877365291046</v>
      </c>
      <c r="M117" s="33">
        <v>6178</v>
      </c>
      <c r="N117" s="33">
        <v>0</v>
      </c>
      <c r="O117" s="33">
        <v>428.10830780320777</v>
      </c>
      <c r="P117" s="33">
        <v>6606.108307803208</v>
      </c>
      <c r="Q117" s="33">
        <v>9236.985673094252</v>
      </c>
      <c r="R117" s="33">
        <v>16.108307803207936</v>
      </c>
      <c r="S117" s="57">
        <v>0.43999274836838287</v>
      </c>
      <c r="T117" s="57">
        <v>0.7065764281579767</v>
      </c>
      <c r="U117" s="57">
        <v>0.7915790227842344</v>
      </c>
      <c r="V117" s="10"/>
      <c r="Z117" s="10"/>
    </row>
    <row r="118" spans="2:26" ht="12">
      <c r="B118" s="32" t="s">
        <v>158</v>
      </c>
      <c r="C118" s="52" t="s">
        <v>634</v>
      </c>
      <c r="D118" s="52" t="s">
        <v>391</v>
      </c>
      <c r="E118" s="33">
        <v>9487</v>
      </c>
      <c r="F118" s="33">
        <v>0</v>
      </c>
      <c r="G118" s="33">
        <v>4462</v>
      </c>
      <c r="H118" s="33">
        <v>13949</v>
      </c>
      <c r="I118" s="33">
        <v>6207</v>
      </c>
      <c r="J118" s="33">
        <v>0</v>
      </c>
      <c r="K118" s="33">
        <v>4434</v>
      </c>
      <c r="L118" s="33">
        <v>10641</v>
      </c>
      <c r="M118" s="33">
        <v>3280</v>
      </c>
      <c r="N118" s="33">
        <v>0</v>
      </c>
      <c r="O118" s="33">
        <v>28</v>
      </c>
      <c r="P118" s="33">
        <v>3308</v>
      </c>
      <c r="Q118" s="33">
        <v>1499</v>
      </c>
      <c r="R118" s="33">
        <v>0</v>
      </c>
      <c r="S118" s="57">
        <v>0.6542637293137978</v>
      </c>
      <c r="T118" s="57">
        <v>0.73429718875502</v>
      </c>
      <c r="U118" s="57">
        <v>0.7628503835400388</v>
      </c>
      <c r="V118" s="10"/>
      <c r="Z118" s="10"/>
    </row>
    <row r="119" spans="2:26" ht="12">
      <c r="B119" s="32" t="s">
        <v>67</v>
      </c>
      <c r="C119" s="52" t="s">
        <v>634</v>
      </c>
      <c r="D119" s="52" t="s">
        <v>343</v>
      </c>
      <c r="E119" s="33">
        <v>20064</v>
      </c>
      <c r="F119" s="33">
        <v>0</v>
      </c>
      <c r="G119" s="33">
        <v>0</v>
      </c>
      <c r="H119" s="33">
        <v>20064</v>
      </c>
      <c r="I119" s="33" t="s">
        <v>9</v>
      </c>
      <c r="J119" s="33" t="s">
        <v>9</v>
      </c>
      <c r="K119" s="33" t="s">
        <v>9</v>
      </c>
      <c r="L119" s="33" t="s">
        <v>9</v>
      </c>
      <c r="M119" s="33" t="s">
        <v>9</v>
      </c>
      <c r="N119" s="33" t="s">
        <v>9</v>
      </c>
      <c r="O119" s="33" t="s">
        <v>9</v>
      </c>
      <c r="P119" s="33" t="s">
        <v>9</v>
      </c>
      <c r="Q119" s="33">
        <v>0</v>
      </c>
      <c r="R119" s="33" t="s">
        <v>9</v>
      </c>
      <c r="S119" s="57" t="s">
        <v>9</v>
      </c>
      <c r="T119" s="57" t="s">
        <v>9</v>
      </c>
      <c r="U119" s="57" t="s">
        <v>9</v>
      </c>
      <c r="V119" s="10"/>
      <c r="Z119" s="10"/>
    </row>
    <row r="120" spans="2:26" ht="12">
      <c r="B120" s="32" t="s">
        <v>107</v>
      </c>
      <c r="C120" s="52" t="s">
        <v>634</v>
      </c>
      <c r="D120" s="52" t="s">
        <v>341</v>
      </c>
      <c r="E120" s="33">
        <v>11089</v>
      </c>
      <c r="F120" s="33">
        <v>0</v>
      </c>
      <c r="G120" s="33">
        <v>416</v>
      </c>
      <c r="H120" s="33">
        <v>11505</v>
      </c>
      <c r="I120" s="33">
        <v>7198</v>
      </c>
      <c r="J120" s="33">
        <v>0</v>
      </c>
      <c r="K120" s="33">
        <v>416</v>
      </c>
      <c r="L120" s="33">
        <v>7614</v>
      </c>
      <c r="M120" s="33">
        <v>3891</v>
      </c>
      <c r="N120" s="33">
        <v>0</v>
      </c>
      <c r="O120" s="33">
        <v>0</v>
      </c>
      <c r="P120" s="33">
        <v>3891</v>
      </c>
      <c r="Q120" s="33">
        <v>0</v>
      </c>
      <c r="R120" s="33">
        <v>0</v>
      </c>
      <c r="S120" s="57">
        <v>0.6491117323473713</v>
      </c>
      <c r="T120" s="57">
        <v>0.6617992177314211</v>
      </c>
      <c r="U120" s="57">
        <v>0.6617992177314211</v>
      </c>
      <c r="V120" s="10"/>
      <c r="Z120" s="10"/>
    </row>
    <row r="121" spans="2:26" ht="12">
      <c r="B121" s="32" t="s">
        <v>37</v>
      </c>
      <c r="C121" s="52" t="s">
        <v>634</v>
      </c>
      <c r="D121" s="52" t="s">
        <v>393</v>
      </c>
      <c r="E121" s="33">
        <v>3537</v>
      </c>
      <c r="F121" s="33">
        <v>0</v>
      </c>
      <c r="G121" s="33">
        <v>2273</v>
      </c>
      <c r="H121" s="33">
        <v>5810</v>
      </c>
      <c r="I121" s="33">
        <v>1868</v>
      </c>
      <c r="J121" s="33">
        <v>0</v>
      </c>
      <c r="K121" s="33">
        <v>2273</v>
      </c>
      <c r="L121" s="33">
        <v>4141</v>
      </c>
      <c r="M121" s="33">
        <v>1669</v>
      </c>
      <c r="N121" s="33">
        <v>0</v>
      </c>
      <c r="O121" s="33">
        <v>0</v>
      </c>
      <c r="P121" s="33">
        <v>1669</v>
      </c>
      <c r="Q121" s="33">
        <v>0</v>
      </c>
      <c r="R121" s="33">
        <v>0</v>
      </c>
      <c r="S121" s="57">
        <v>0.5281311846197342</v>
      </c>
      <c r="T121" s="57">
        <v>0.712736660929432</v>
      </c>
      <c r="U121" s="57">
        <v>0.712736660929432</v>
      </c>
      <c r="V121" s="10"/>
      <c r="Z121" s="10"/>
    </row>
    <row r="122" spans="2:26" ht="12">
      <c r="B122" s="32" t="s">
        <v>149</v>
      </c>
      <c r="C122" s="52" t="s">
        <v>634</v>
      </c>
      <c r="D122" s="52" t="s">
        <v>382</v>
      </c>
      <c r="E122" s="33">
        <v>16720</v>
      </c>
      <c r="F122" s="33">
        <v>0</v>
      </c>
      <c r="G122" s="33">
        <v>2940.2190818592426</v>
      </c>
      <c r="H122" s="33">
        <v>19660.219081859243</v>
      </c>
      <c r="I122" s="33">
        <v>14714</v>
      </c>
      <c r="J122" s="33">
        <v>0</v>
      </c>
      <c r="K122" s="33">
        <v>2921.037991510446</v>
      </c>
      <c r="L122" s="33">
        <v>17635.037991510446</v>
      </c>
      <c r="M122" s="33">
        <v>2006</v>
      </c>
      <c r="N122" s="33">
        <v>0</v>
      </c>
      <c r="O122" s="33">
        <v>19.181090348796808</v>
      </c>
      <c r="P122" s="33">
        <v>2025.1810903487967</v>
      </c>
      <c r="Q122" s="33">
        <v>853.2190818592426</v>
      </c>
      <c r="R122" s="33">
        <v>13.181090348796715</v>
      </c>
      <c r="S122" s="57">
        <v>0.880023923444976</v>
      </c>
      <c r="T122" s="57">
        <v>0.8930185569202956</v>
      </c>
      <c r="U122" s="57">
        <v>0.8969909194848464</v>
      </c>
      <c r="V122" s="10"/>
      <c r="Z122" s="10"/>
    </row>
    <row r="123" spans="2:26" ht="12">
      <c r="B123" s="32" t="s">
        <v>117</v>
      </c>
      <c r="C123" s="52" t="s">
        <v>634</v>
      </c>
      <c r="D123" s="52" t="s">
        <v>358</v>
      </c>
      <c r="E123" s="33">
        <v>7562</v>
      </c>
      <c r="F123" s="33">
        <v>0</v>
      </c>
      <c r="G123" s="33">
        <v>11298.014326905748</v>
      </c>
      <c r="H123" s="33">
        <v>18860.014326905748</v>
      </c>
      <c r="I123" s="33">
        <v>4750</v>
      </c>
      <c r="J123" s="33">
        <v>0</v>
      </c>
      <c r="K123" s="33">
        <v>10751.122634708956</v>
      </c>
      <c r="L123" s="33">
        <v>15501.122634708956</v>
      </c>
      <c r="M123" s="33">
        <v>2812</v>
      </c>
      <c r="N123" s="33">
        <v>0</v>
      </c>
      <c r="O123" s="33">
        <v>546.8916921967922</v>
      </c>
      <c r="P123" s="33">
        <v>3358.891692196792</v>
      </c>
      <c r="Q123" s="33">
        <v>4017.014326905748</v>
      </c>
      <c r="R123" s="33">
        <v>13.891692196792064</v>
      </c>
      <c r="S123" s="57">
        <v>0.628140703517588</v>
      </c>
      <c r="T123" s="57">
        <v>0.7746412450313279</v>
      </c>
      <c r="U123" s="57">
        <v>0.8219040752580454</v>
      </c>
      <c r="V123" s="10"/>
      <c r="Z123" s="10"/>
    </row>
    <row r="124" spans="2:26" ht="12">
      <c r="B124" s="32" t="s">
        <v>132</v>
      </c>
      <c r="C124" s="52" t="s">
        <v>634</v>
      </c>
      <c r="D124" s="52" t="s">
        <v>363</v>
      </c>
      <c r="E124" s="33">
        <v>11566</v>
      </c>
      <c r="F124" s="33">
        <v>1745</v>
      </c>
      <c r="G124" s="33">
        <v>2934.24</v>
      </c>
      <c r="H124" s="33">
        <v>16245.24</v>
      </c>
      <c r="I124" s="33">
        <v>7489</v>
      </c>
      <c r="J124" s="33">
        <v>1745</v>
      </c>
      <c r="K124" s="33">
        <v>2789.276</v>
      </c>
      <c r="L124" s="33">
        <v>12023.276</v>
      </c>
      <c r="M124" s="33">
        <v>4077</v>
      </c>
      <c r="N124" s="33">
        <v>0</v>
      </c>
      <c r="O124" s="33">
        <v>144.964</v>
      </c>
      <c r="P124" s="33">
        <v>4221.964</v>
      </c>
      <c r="Q124" s="33">
        <v>2343.24</v>
      </c>
      <c r="R124" s="33">
        <v>134.96399999999994</v>
      </c>
      <c r="S124" s="57">
        <v>0.6475012969047207</v>
      </c>
      <c r="T124" s="57">
        <v>0.7060135232340671</v>
      </c>
      <c r="U124" s="57">
        <v>0.7401107031967518</v>
      </c>
      <c r="V124" s="10"/>
      <c r="Z124" s="10"/>
    </row>
    <row r="125" spans="2:26" ht="12">
      <c r="B125" s="32" t="s">
        <v>83</v>
      </c>
      <c r="C125" s="52" t="s">
        <v>634</v>
      </c>
      <c r="D125" s="52" t="s">
        <v>379</v>
      </c>
      <c r="E125" s="33">
        <v>9990</v>
      </c>
      <c r="F125" s="33">
        <v>687</v>
      </c>
      <c r="G125" s="33">
        <v>3340</v>
      </c>
      <c r="H125" s="33">
        <v>14017</v>
      </c>
      <c r="I125" s="33" t="s">
        <v>9</v>
      </c>
      <c r="J125" s="33" t="s">
        <v>9</v>
      </c>
      <c r="K125" s="33" t="s">
        <v>9</v>
      </c>
      <c r="L125" s="33" t="s">
        <v>9</v>
      </c>
      <c r="M125" s="33" t="s">
        <v>9</v>
      </c>
      <c r="N125" s="33" t="s">
        <v>9</v>
      </c>
      <c r="O125" s="33" t="s">
        <v>9</v>
      </c>
      <c r="P125" s="33" t="s">
        <v>9</v>
      </c>
      <c r="Q125" s="33">
        <v>0</v>
      </c>
      <c r="R125" s="33" t="s">
        <v>9</v>
      </c>
      <c r="S125" s="57" t="s">
        <v>9</v>
      </c>
      <c r="T125" s="57" t="s">
        <v>9</v>
      </c>
      <c r="U125" s="57" t="s">
        <v>9</v>
      </c>
      <c r="V125" s="10"/>
      <c r="Z125" s="10"/>
    </row>
    <row r="126" spans="2:26" ht="12">
      <c r="B126" s="32" t="s">
        <v>84</v>
      </c>
      <c r="C126" s="52" t="s">
        <v>634</v>
      </c>
      <c r="D126" s="52" t="s">
        <v>338</v>
      </c>
      <c r="E126" s="33">
        <v>11200</v>
      </c>
      <c r="F126" s="33">
        <v>2244</v>
      </c>
      <c r="G126" s="33">
        <v>1709.76</v>
      </c>
      <c r="H126" s="33">
        <v>15153.76</v>
      </c>
      <c r="I126" s="33">
        <v>8018</v>
      </c>
      <c r="J126" s="33">
        <v>2226</v>
      </c>
      <c r="K126" s="33">
        <v>1672.724</v>
      </c>
      <c r="L126" s="33">
        <v>11916.724</v>
      </c>
      <c r="M126" s="33">
        <v>3182</v>
      </c>
      <c r="N126" s="33">
        <v>18</v>
      </c>
      <c r="O126" s="33">
        <v>37.036</v>
      </c>
      <c r="P126" s="33">
        <v>3237.036</v>
      </c>
      <c r="Q126" s="33">
        <v>1709.7600000000002</v>
      </c>
      <c r="R126" s="33">
        <v>37.03600000000006</v>
      </c>
      <c r="S126" s="57">
        <v>0.7158928571428571</v>
      </c>
      <c r="T126" s="57">
        <v>0.7619756024992562</v>
      </c>
      <c r="U126" s="57">
        <v>0.7863872728616528</v>
      </c>
      <c r="V126" s="10"/>
      <c r="Z126" s="10"/>
    </row>
    <row r="127" spans="2:26" ht="12">
      <c r="B127" s="32" t="s">
        <v>39</v>
      </c>
      <c r="C127" s="52" t="s">
        <v>634</v>
      </c>
      <c r="D127" s="52" t="s">
        <v>353</v>
      </c>
      <c r="E127" s="33">
        <v>6080</v>
      </c>
      <c r="F127" s="33">
        <v>0</v>
      </c>
      <c r="G127" s="33">
        <v>1097</v>
      </c>
      <c r="H127" s="33">
        <v>7177</v>
      </c>
      <c r="I127" s="33">
        <v>4025</v>
      </c>
      <c r="J127" s="33">
        <v>0</v>
      </c>
      <c r="K127" s="33">
        <v>1097</v>
      </c>
      <c r="L127" s="33">
        <v>5122</v>
      </c>
      <c r="M127" s="33">
        <v>2055</v>
      </c>
      <c r="N127" s="33">
        <v>0</v>
      </c>
      <c r="O127" s="33">
        <v>0</v>
      </c>
      <c r="P127" s="33">
        <v>2055</v>
      </c>
      <c r="Q127" s="33">
        <v>1097</v>
      </c>
      <c r="R127" s="33">
        <v>0</v>
      </c>
      <c r="S127" s="57">
        <v>0.6620065789473685</v>
      </c>
      <c r="T127" s="57">
        <v>0.6620065789473685</v>
      </c>
      <c r="U127" s="57">
        <v>0.7136686637870977</v>
      </c>
      <c r="V127" s="10"/>
      <c r="Z127" s="10"/>
    </row>
    <row r="128" spans="2:26" ht="12">
      <c r="B128" s="32" t="s">
        <v>134</v>
      </c>
      <c r="C128" s="52" t="s">
        <v>634</v>
      </c>
      <c r="D128" s="52" t="s">
        <v>356</v>
      </c>
      <c r="E128" s="33">
        <v>8391</v>
      </c>
      <c r="F128" s="33">
        <v>0</v>
      </c>
      <c r="G128" s="33">
        <v>11619.940633544313</v>
      </c>
      <c r="H128" s="33">
        <v>20010.940633544313</v>
      </c>
      <c r="I128" s="33">
        <v>6369</v>
      </c>
      <c r="J128" s="33">
        <v>0</v>
      </c>
      <c r="K128" s="33">
        <v>11482.02018157374</v>
      </c>
      <c r="L128" s="33">
        <v>17851.02018157374</v>
      </c>
      <c r="M128" s="33">
        <v>2022</v>
      </c>
      <c r="N128" s="33">
        <v>0</v>
      </c>
      <c r="O128" s="33">
        <v>137.92045197057357</v>
      </c>
      <c r="P128" s="33">
        <v>2159.9204519705736</v>
      </c>
      <c r="Q128" s="33">
        <v>10516.940633544313</v>
      </c>
      <c r="R128" s="33">
        <v>112.9204519705736</v>
      </c>
      <c r="S128" s="57">
        <v>0.7590275294958885</v>
      </c>
      <c r="T128" s="57">
        <v>0.7843901411417737</v>
      </c>
      <c r="U128" s="57">
        <v>0.8920630223473902</v>
      </c>
      <c r="V128" s="10"/>
      <c r="Z128" s="10"/>
    </row>
    <row r="129" spans="2:26" ht="12">
      <c r="B129" s="32" t="s">
        <v>82</v>
      </c>
      <c r="C129" s="52" t="s">
        <v>634</v>
      </c>
      <c r="D129" s="52" t="s">
        <v>375</v>
      </c>
      <c r="E129" s="33">
        <v>10375</v>
      </c>
      <c r="F129" s="33">
        <v>1321</v>
      </c>
      <c r="G129" s="33">
        <v>7800</v>
      </c>
      <c r="H129" s="33">
        <v>19496</v>
      </c>
      <c r="I129" s="33">
        <v>6643</v>
      </c>
      <c r="J129" s="33">
        <v>1276</v>
      </c>
      <c r="K129" s="33">
        <v>7302</v>
      </c>
      <c r="L129" s="33">
        <v>15221</v>
      </c>
      <c r="M129" s="33">
        <v>3732</v>
      </c>
      <c r="N129" s="33">
        <v>45</v>
      </c>
      <c r="O129" s="33">
        <v>498</v>
      </c>
      <c r="P129" s="33">
        <v>4275</v>
      </c>
      <c r="Q129" s="33">
        <v>7800</v>
      </c>
      <c r="R129" s="33">
        <v>498</v>
      </c>
      <c r="S129" s="57">
        <v>0.640289156626506</v>
      </c>
      <c r="T129" s="57">
        <v>0.6770690834473324</v>
      </c>
      <c r="U129" s="57">
        <v>0.7807242511284366</v>
      </c>
      <c r="V129" s="10"/>
      <c r="Z129" s="10"/>
    </row>
    <row r="130" spans="2:26" ht="12">
      <c r="B130" s="32" t="s">
        <v>175</v>
      </c>
      <c r="C130" s="52" t="s">
        <v>634</v>
      </c>
      <c r="D130" s="52" t="s">
        <v>639</v>
      </c>
      <c r="E130" s="33">
        <v>23384</v>
      </c>
      <c r="F130" s="33">
        <v>1469</v>
      </c>
      <c r="G130" s="33">
        <v>7239.840284596444</v>
      </c>
      <c r="H130" s="33">
        <v>32092.840284596445</v>
      </c>
      <c r="I130" s="33">
        <v>14478</v>
      </c>
      <c r="J130" s="33">
        <v>1434</v>
      </c>
      <c r="K130" s="33">
        <v>7086.941826915814</v>
      </c>
      <c r="L130" s="33">
        <v>22998.941826915816</v>
      </c>
      <c r="M130" s="33">
        <v>8906</v>
      </c>
      <c r="N130" s="33">
        <v>35</v>
      </c>
      <c r="O130" s="33">
        <v>152.89845768062963</v>
      </c>
      <c r="P130" s="33">
        <v>9093.898457680629</v>
      </c>
      <c r="Q130" s="33">
        <v>4446.840284596445</v>
      </c>
      <c r="R130" s="33">
        <v>42.89845768062878</v>
      </c>
      <c r="S130" s="57">
        <v>0.6191412931919261</v>
      </c>
      <c r="T130" s="57">
        <v>0.6726108659480576</v>
      </c>
      <c r="U130" s="57">
        <v>0.7166377803573398</v>
      </c>
      <c r="V130" s="10"/>
      <c r="Z130" s="10"/>
    </row>
    <row r="131" spans="2:26" ht="12">
      <c r="B131" s="32" t="s">
        <v>50</v>
      </c>
      <c r="C131" s="52" t="s">
        <v>635</v>
      </c>
      <c r="D131" s="52" t="s">
        <v>388</v>
      </c>
      <c r="E131" s="33">
        <v>4397</v>
      </c>
      <c r="F131" s="33">
        <v>0</v>
      </c>
      <c r="G131" s="33">
        <v>3372</v>
      </c>
      <c r="H131" s="33">
        <v>7769</v>
      </c>
      <c r="I131" s="33">
        <v>3068</v>
      </c>
      <c r="J131" s="33">
        <v>0</v>
      </c>
      <c r="K131" s="33">
        <v>3368</v>
      </c>
      <c r="L131" s="33">
        <v>6436</v>
      </c>
      <c r="M131" s="33">
        <v>1329</v>
      </c>
      <c r="N131" s="33">
        <v>0</v>
      </c>
      <c r="O131" s="33">
        <v>4</v>
      </c>
      <c r="P131" s="33">
        <v>1333</v>
      </c>
      <c r="Q131" s="33">
        <v>0</v>
      </c>
      <c r="R131" s="33">
        <v>0</v>
      </c>
      <c r="S131" s="57">
        <v>0.6977484648624062</v>
      </c>
      <c r="T131" s="57">
        <v>0.8284206461578066</v>
      </c>
      <c r="U131" s="57">
        <v>0.8284206461578066</v>
      </c>
      <c r="V131" s="10"/>
      <c r="Z131" s="10"/>
    </row>
    <row r="132" spans="2:26" ht="12">
      <c r="B132" s="32" t="s">
        <v>129</v>
      </c>
      <c r="C132" s="52" t="s">
        <v>635</v>
      </c>
      <c r="D132" s="52" t="s">
        <v>350</v>
      </c>
      <c r="E132" s="33">
        <v>11673</v>
      </c>
      <c r="F132" s="33">
        <v>0</v>
      </c>
      <c r="G132" s="33">
        <v>6099</v>
      </c>
      <c r="H132" s="33">
        <v>17772</v>
      </c>
      <c r="I132" s="33">
        <v>7343</v>
      </c>
      <c r="J132" s="33">
        <v>0</v>
      </c>
      <c r="K132" s="33">
        <v>6090</v>
      </c>
      <c r="L132" s="33">
        <v>13433</v>
      </c>
      <c r="M132" s="33">
        <v>4330</v>
      </c>
      <c r="N132" s="33">
        <v>0</v>
      </c>
      <c r="O132" s="33">
        <v>9</v>
      </c>
      <c r="P132" s="33">
        <v>4339</v>
      </c>
      <c r="Q132" s="33">
        <v>6099</v>
      </c>
      <c r="R132" s="33">
        <v>9</v>
      </c>
      <c r="S132" s="57">
        <v>0.6290585110939776</v>
      </c>
      <c r="T132" s="57">
        <v>0.6290585110939776</v>
      </c>
      <c r="U132" s="57">
        <v>0.7558519018681071</v>
      </c>
      <c r="V132" s="10"/>
      <c r="Z132" s="10"/>
    </row>
    <row r="133" spans="2:26" ht="12">
      <c r="B133" s="32" t="s">
        <v>106</v>
      </c>
      <c r="C133" s="52" t="s">
        <v>635</v>
      </c>
      <c r="D133" s="52" t="s">
        <v>392</v>
      </c>
      <c r="E133" s="33">
        <v>4809</v>
      </c>
      <c r="F133" s="33">
        <v>0</v>
      </c>
      <c r="G133" s="33">
        <v>5826</v>
      </c>
      <c r="H133" s="33">
        <v>10635</v>
      </c>
      <c r="I133" s="33">
        <v>2641</v>
      </c>
      <c r="J133" s="33">
        <v>0</v>
      </c>
      <c r="K133" s="33">
        <v>5590</v>
      </c>
      <c r="L133" s="33">
        <v>8231</v>
      </c>
      <c r="M133" s="33">
        <v>2168</v>
      </c>
      <c r="N133" s="33">
        <v>0</v>
      </c>
      <c r="O133" s="33">
        <v>236</v>
      </c>
      <c r="P133" s="33">
        <v>2404</v>
      </c>
      <c r="Q133" s="33">
        <v>834</v>
      </c>
      <c r="R133" s="33">
        <v>20</v>
      </c>
      <c r="S133" s="57">
        <v>0.5491786234144312</v>
      </c>
      <c r="T133" s="57">
        <v>0.7567595143352719</v>
      </c>
      <c r="U133" s="57">
        <v>0.7739539257169723</v>
      </c>
      <c r="V133" s="10"/>
      <c r="Z133" s="10"/>
    </row>
    <row r="134" spans="2:26" ht="12">
      <c r="B134" s="32" t="s">
        <v>139</v>
      </c>
      <c r="C134" s="52" t="s">
        <v>635</v>
      </c>
      <c r="D134" s="52" t="s">
        <v>394</v>
      </c>
      <c r="E134" s="33">
        <v>7939</v>
      </c>
      <c r="F134" s="33">
        <v>0</v>
      </c>
      <c r="G134" s="33">
        <v>2159.1</v>
      </c>
      <c r="H134" s="33">
        <v>10098.1</v>
      </c>
      <c r="I134" s="33">
        <v>6364</v>
      </c>
      <c r="J134" s="33">
        <v>0</v>
      </c>
      <c r="K134" s="33">
        <v>2095.5</v>
      </c>
      <c r="L134" s="33">
        <v>8459.5</v>
      </c>
      <c r="M134" s="33">
        <v>1575</v>
      </c>
      <c r="N134" s="33">
        <v>0</v>
      </c>
      <c r="O134" s="33">
        <v>63.599999999999994</v>
      </c>
      <c r="P134" s="33">
        <v>1638.6</v>
      </c>
      <c r="Q134" s="33">
        <v>2159.1000000000004</v>
      </c>
      <c r="R134" s="33">
        <v>63.59999999999991</v>
      </c>
      <c r="S134" s="57">
        <v>0.8016122937397657</v>
      </c>
      <c r="T134" s="57">
        <v>0.8016122937397657</v>
      </c>
      <c r="U134" s="57">
        <v>0.8377318505461423</v>
      </c>
      <c r="V134" s="10"/>
      <c r="Z134" s="10"/>
    </row>
    <row r="135" spans="2:26" ht="12">
      <c r="B135" s="32" t="s">
        <v>96</v>
      </c>
      <c r="C135" s="52" t="s">
        <v>635</v>
      </c>
      <c r="D135" s="52" t="s">
        <v>396</v>
      </c>
      <c r="E135" s="33">
        <v>8043</v>
      </c>
      <c r="F135" s="33">
        <v>206</v>
      </c>
      <c r="G135" s="33">
        <v>3582</v>
      </c>
      <c r="H135" s="33">
        <v>11831</v>
      </c>
      <c r="I135" s="33" t="s">
        <v>9</v>
      </c>
      <c r="J135" s="33" t="s">
        <v>9</v>
      </c>
      <c r="K135" s="33" t="s">
        <v>9</v>
      </c>
      <c r="L135" s="33" t="s">
        <v>9</v>
      </c>
      <c r="M135" s="33" t="s">
        <v>9</v>
      </c>
      <c r="N135" s="33" t="s">
        <v>9</v>
      </c>
      <c r="O135" s="33" t="s">
        <v>9</v>
      </c>
      <c r="P135" s="33" t="s">
        <v>9</v>
      </c>
      <c r="Q135" s="33">
        <v>0</v>
      </c>
      <c r="R135" s="33" t="s">
        <v>9</v>
      </c>
      <c r="S135" s="57" t="s">
        <v>9</v>
      </c>
      <c r="T135" s="57" t="s">
        <v>9</v>
      </c>
      <c r="U135" s="57" t="s">
        <v>9</v>
      </c>
      <c r="V135" s="10"/>
      <c r="Z135" s="10"/>
    </row>
    <row r="136" spans="2:26" ht="12">
      <c r="B136" s="32" t="s">
        <v>68</v>
      </c>
      <c r="C136" s="52" t="s">
        <v>635</v>
      </c>
      <c r="D136" s="52" t="s">
        <v>397</v>
      </c>
      <c r="E136" s="33">
        <v>5869</v>
      </c>
      <c r="F136" s="33">
        <v>0</v>
      </c>
      <c r="G136" s="33">
        <v>10527</v>
      </c>
      <c r="H136" s="33">
        <v>16396</v>
      </c>
      <c r="I136" s="33">
        <v>2340</v>
      </c>
      <c r="J136" s="33">
        <v>0</v>
      </c>
      <c r="K136" s="33">
        <v>10230</v>
      </c>
      <c r="L136" s="33">
        <v>12570</v>
      </c>
      <c r="M136" s="33">
        <v>3529</v>
      </c>
      <c r="N136" s="33">
        <v>0</v>
      </c>
      <c r="O136" s="33">
        <v>297</v>
      </c>
      <c r="P136" s="33">
        <v>3826</v>
      </c>
      <c r="Q136" s="33">
        <v>0</v>
      </c>
      <c r="R136" s="33">
        <v>0</v>
      </c>
      <c r="S136" s="57">
        <v>0.3987050604873062</v>
      </c>
      <c r="T136" s="57">
        <v>0.7666504025372042</v>
      </c>
      <c r="U136" s="57">
        <v>0.7666504025372042</v>
      </c>
      <c r="V136" s="10"/>
      <c r="Z136" s="10"/>
    </row>
    <row r="137" spans="2:26" ht="12">
      <c r="B137" s="32" t="s">
        <v>81</v>
      </c>
      <c r="C137" s="52" t="s">
        <v>635</v>
      </c>
      <c r="D137" s="52" t="s">
        <v>348</v>
      </c>
      <c r="E137" s="33">
        <v>11714</v>
      </c>
      <c r="F137" s="33">
        <v>0</v>
      </c>
      <c r="G137" s="33">
        <v>5708</v>
      </c>
      <c r="H137" s="33">
        <v>17422</v>
      </c>
      <c r="I137" s="33">
        <v>6637</v>
      </c>
      <c r="J137" s="33">
        <v>0</v>
      </c>
      <c r="K137" s="33">
        <v>5484</v>
      </c>
      <c r="L137" s="33">
        <v>12121</v>
      </c>
      <c r="M137" s="33">
        <v>5077</v>
      </c>
      <c r="N137" s="33">
        <v>0</v>
      </c>
      <c r="O137" s="33">
        <v>224</v>
      </c>
      <c r="P137" s="33">
        <v>5301</v>
      </c>
      <c r="Q137" s="33">
        <v>2995</v>
      </c>
      <c r="R137" s="33">
        <v>197</v>
      </c>
      <c r="S137" s="57">
        <v>0.5665869899265836</v>
      </c>
      <c r="T137" s="57">
        <v>0.6462188951271921</v>
      </c>
      <c r="U137" s="57">
        <v>0.6957295373665481</v>
      </c>
      <c r="V137" s="10"/>
      <c r="Z137" s="10"/>
    </row>
    <row r="138" spans="2:26" ht="12">
      <c r="B138" s="32" t="s">
        <v>63</v>
      </c>
      <c r="C138" s="52" t="s">
        <v>635</v>
      </c>
      <c r="D138" s="52" t="s">
        <v>366</v>
      </c>
      <c r="E138" s="33">
        <v>7654</v>
      </c>
      <c r="F138" s="33">
        <v>0</v>
      </c>
      <c r="G138" s="33">
        <v>2043</v>
      </c>
      <c r="H138" s="33">
        <v>9697</v>
      </c>
      <c r="I138" s="33">
        <v>4249</v>
      </c>
      <c r="J138" s="33">
        <v>0</v>
      </c>
      <c r="K138" s="33">
        <v>2000</v>
      </c>
      <c r="L138" s="33">
        <v>6249</v>
      </c>
      <c r="M138" s="33">
        <v>3405</v>
      </c>
      <c r="N138" s="33">
        <v>0</v>
      </c>
      <c r="O138" s="33">
        <v>43</v>
      </c>
      <c r="P138" s="33">
        <v>3448</v>
      </c>
      <c r="Q138" s="33">
        <v>2043</v>
      </c>
      <c r="R138" s="33">
        <v>43</v>
      </c>
      <c r="S138" s="57">
        <v>0.5551345701593938</v>
      </c>
      <c r="T138" s="57">
        <v>0.5551345701593938</v>
      </c>
      <c r="U138" s="57">
        <v>0.6444261111684026</v>
      </c>
      <c r="V138" s="10"/>
      <c r="Z138" s="10"/>
    </row>
    <row r="139" spans="2:26" ht="12">
      <c r="B139" s="32" t="s">
        <v>114</v>
      </c>
      <c r="C139" s="52" t="s">
        <v>635</v>
      </c>
      <c r="D139" s="52" t="s">
        <v>369</v>
      </c>
      <c r="E139" s="33">
        <v>3966</v>
      </c>
      <c r="F139" s="33">
        <v>238</v>
      </c>
      <c r="G139" s="33">
        <v>1997</v>
      </c>
      <c r="H139" s="33">
        <v>6201</v>
      </c>
      <c r="I139" s="33">
        <v>2583</v>
      </c>
      <c r="J139" s="33">
        <v>238</v>
      </c>
      <c r="K139" s="33">
        <v>1997</v>
      </c>
      <c r="L139" s="33">
        <v>4818</v>
      </c>
      <c r="M139" s="33">
        <v>1383</v>
      </c>
      <c r="N139" s="33">
        <v>0</v>
      </c>
      <c r="O139" s="33">
        <v>0</v>
      </c>
      <c r="P139" s="33">
        <v>1383</v>
      </c>
      <c r="Q139" s="33">
        <v>0</v>
      </c>
      <c r="R139" s="33">
        <v>0</v>
      </c>
      <c r="S139" s="57">
        <v>0.651285930408472</v>
      </c>
      <c r="T139" s="57">
        <v>0.7769714562167392</v>
      </c>
      <c r="U139" s="57">
        <v>0.7769714562167392</v>
      </c>
      <c r="V139" s="10"/>
      <c r="Z139" s="10"/>
    </row>
    <row r="140" spans="2:26" ht="12">
      <c r="B140" s="32" t="s">
        <v>80</v>
      </c>
      <c r="C140" s="52" t="s">
        <v>635</v>
      </c>
      <c r="D140" s="52" t="s">
        <v>609</v>
      </c>
      <c r="E140" s="33">
        <v>11699</v>
      </c>
      <c r="F140" s="33">
        <v>0</v>
      </c>
      <c r="G140" s="33">
        <v>8536</v>
      </c>
      <c r="H140" s="33">
        <v>20235</v>
      </c>
      <c r="I140" s="33">
        <v>7678</v>
      </c>
      <c r="J140" s="33">
        <v>0</v>
      </c>
      <c r="K140" s="33">
        <v>8376</v>
      </c>
      <c r="L140" s="33">
        <v>16054</v>
      </c>
      <c r="M140" s="33">
        <v>4021</v>
      </c>
      <c r="N140" s="33">
        <v>0</v>
      </c>
      <c r="O140" s="33">
        <v>160</v>
      </c>
      <c r="P140" s="33">
        <v>4181</v>
      </c>
      <c r="Q140" s="33">
        <v>0</v>
      </c>
      <c r="R140" s="33">
        <v>0</v>
      </c>
      <c r="S140" s="57">
        <v>0.656295409864091</v>
      </c>
      <c r="T140" s="57">
        <v>0.793377810723993</v>
      </c>
      <c r="U140" s="57">
        <v>0.793377810723993</v>
      </c>
      <c r="V140" s="10"/>
      <c r="Z140" s="10"/>
    </row>
    <row r="141" spans="2:26" ht="12">
      <c r="B141" s="32" t="s">
        <v>42</v>
      </c>
      <c r="C141" s="52" t="s">
        <v>635</v>
      </c>
      <c r="D141" s="52" t="s">
        <v>398</v>
      </c>
      <c r="E141" s="33">
        <v>5976</v>
      </c>
      <c r="F141" s="33">
        <v>0</v>
      </c>
      <c r="G141" s="33">
        <v>3002</v>
      </c>
      <c r="H141" s="33">
        <v>8978</v>
      </c>
      <c r="I141" s="33">
        <v>2608</v>
      </c>
      <c r="J141" s="33">
        <v>0</v>
      </c>
      <c r="K141" s="33">
        <v>2938</v>
      </c>
      <c r="L141" s="33">
        <v>5546</v>
      </c>
      <c r="M141" s="33">
        <v>3368</v>
      </c>
      <c r="N141" s="33">
        <v>0</v>
      </c>
      <c r="O141" s="33">
        <v>64</v>
      </c>
      <c r="P141" s="33">
        <v>3432</v>
      </c>
      <c r="Q141" s="33">
        <v>0</v>
      </c>
      <c r="R141" s="33">
        <v>0</v>
      </c>
      <c r="S141" s="57">
        <v>0.4364123159303882</v>
      </c>
      <c r="T141" s="57">
        <v>0.6177322343506348</v>
      </c>
      <c r="U141" s="57">
        <v>0.6177322343506348</v>
      </c>
      <c r="V141" s="10"/>
      <c r="Z141" s="10"/>
    </row>
    <row r="142" spans="2:26" ht="12">
      <c r="B142" s="32" t="s">
        <v>636</v>
      </c>
      <c r="C142" s="52" t="s">
        <v>635</v>
      </c>
      <c r="D142" s="32" t="s">
        <v>637</v>
      </c>
      <c r="E142" s="33">
        <v>12621</v>
      </c>
      <c r="F142" s="33">
        <v>0</v>
      </c>
      <c r="G142" s="33">
        <v>1326</v>
      </c>
      <c r="H142" s="33">
        <v>13947</v>
      </c>
      <c r="I142" s="33" t="s">
        <v>9</v>
      </c>
      <c r="J142" s="33" t="s">
        <v>9</v>
      </c>
      <c r="K142" s="33" t="s">
        <v>9</v>
      </c>
      <c r="L142" s="33" t="s">
        <v>9</v>
      </c>
      <c r="M142" s="33" t="s">
        <v>9</v>
      </c>
      <c r="N142" s="33" t="s">
        <v>9</v>
      </c>
      <c r="O142" s="33" t="s">
        <v>9</v>
      </c>
      <c r="P142" s="33" t="s">
        <v>9</v>
      </c>
      <c r="Q142" s="33">
        <v>0</v>
      </c>
      <c r="R142" s="33" t="s">
        <v>9</v>
      </c>
      <c r="S142" s="57" t="s">
        <v>9</v>
      </c>
      <c r="T142" s="57" t="s">
        <v>9</v>
      </c>
      <c r="U142" s="57" t="s">
        <v>9</v>
      </c>
      <c r="V142" s="10"/>
      <c r="Z142" s="10"/>
    </row>
    <row r="143" spans="2:26" ht="12">
      <c r="B143" s="32" t="s">
        <v>41</v>
      </c>
      <c r="C143" s="52" t="s">
        <v>635</v>
      </c>
      <c r="D143" s="52" t="s">
        <v>608</v>
      </c>
      <c r="E143" s="33">
        <v>13074</v>
      </c>
      <c r="F143" s="33">
        <v>2147</v>
      </c>
      <c r="G143" s="33">
        <v>5037.9</v>
      </c>
      <c r="H143" s="33">
        <v>20258.9</v>
      </c>
      <c r="I143" s="33">
        <v>8661</v>
      </c>
      <c r="J143" s="33">
        <v>2096</v>
      </c>
      <c r="K143" s="33">
        <v>4889.5</v>
      </c>
      <c r="L143" s="33">
        <v>15646.500000000002</v>
      </c>
      <c r="M143" s="33">
        <v>4413</v>
      </c>
      <c r="N143" s="33">
        <v>51</v>
      </c>
      <c r="O143" s="33">
        <v>148.39999999999998</v>
      </c>
      <c r="P143" s="33">
        <v>4612.4</v>
      </c>
      <c r="Q143" s="33">
        <v>5037.9000000000015</v>
      </c>
      <c r="R143" s="33">
        <v>148.39999999999964</v>
      </c>
      <c r="S143" s="57">
        <v>0.6624598439651216</v>
      </c>
      <c r="T143" s="57">
        <v>0.7067209775967414</v>
      </c>
      <c r="U143" s="57">
        <v>0.7723272240842297</v>
      </c>
      <c r="V143" s="10"/>
      <c r="Z143" s="10"/>
    </row>
    <row r="144" spans="2:26" ht="12">
      <c r="B144" s="34" t="s">
        <v>593</v>
      </c>
      <c r="C144" s="34" t="s">
        <v>9</v>
      </c>
      <c r="D144" s="34" t="s">
        <v>594</v>
      </c>
      <c r="E144" s="35">
        <v>0</v>
      </c>
      <c r="F144" s="35">
        <v>0</v>
      </c>
      <c r="G144" s="35">
        <v>30682.92</v>
      </c>
      <c r="H144" s="35">
        <v>30682.92</v>
      </c>
      <c r="I144" s="35">
        <v>0</v>
      </c>
      <c r="J144" s="35">
        <v>0</v>
      </c>
      <c r="K144" s="35">
        <v>30229.48</v>
      </c>
      <c r="L144" s="35">
        <v>30229.48</v>
      </c>
      <c r="M144" s="35">
        <v>0</v>
      </c>
      <c r="N144" s="35">
        <v>0</v>
      </c>
      <c r="O144" s="35">
        <v>453.44</v>
      </c>
      <c r="P144" s="35">
        <v>453.44</v>
      </c>
      <c r="Q144" s="35" t="s">
        <v>9</v>
      </c>
      <c r="R144" s="35" t="s">
        <v>9</v>
      </c>
      <c r="S144" s="64" t="s">
        <v>9</v>
      </c>
      <c r="T144" s="64" t="s">
        <v>9</v>
      </c>
      <c r="U144" s="64" t="s">
        <v>9</v>
      </c>
      <c r="V144" s="10"/>
      <c r="Z144" s="10"/>
    </row>
    <row r="145" spans="4:26" ht="12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8"/>
      <c r="Q145" s="10"/>
      <c r="R145" s="10"/>
      <c r="S145" s="10"/>
      <c r="T145" s="10"/>
      <c r="V145" s="10"/>
      <c r="Z145" s="10"/>
    </row>
    <row r="146" spans="5:26" ht="12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38"/>
      <c r="T146" s="38"/>
      <c r="U146" s="38"/>
      <c r="V146" s="10"/>
      <c r="Z146" s="10"/>
    </row>
    <row r="147" spans="5:26" ht="12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5:26" ht="12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38"/>
      <c r="R154" s="10"/>
      <c r="S154" s="10"/>
      <c r="T154" s="10"/>
      <c r="U154" s="10"/>
      <c r="V154" s="10"/>
      <c r="Z154" s="10"/>
    </row>
    <row r="155" spans="5:26" ht="12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38"/>
      <c r="R155" s="10"/>
      <c r="S155" s="10"/>
      <c r="T155" s="10"/>
      <c r="U155" s="10"/>
      <c r="V155" s="10"/>
      <c r="Z155" s="10"/>
    </row>
    <row r="156" spans="5:26" ht="12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38"/>
      <c r="R156" s="10"/>
      <c r="S156" s="10"/>
      <c r="T156" s="10"/>
      <c r="U156" s="10"/>
      <c r="V156" s="10"/>
      <c r="Z156" s="10"/>
    </row>
    <row r="157" spans="3:22" ht="12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3:22" ht="12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38"/>
      <c r="P161" s="10"/>
      <c r="Q161" s="10"/>
      <c r="R161" s="10"/>
      <c r="S161" s="10"/>
      <c r="T161" s="10"/>
      <c r="U161" s="10"/>
      <c r="V161" s="10"/>
    </row>
    <row r="162" spans="3:22" ht="1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38"/>
      <c r="P162" s="10"/>
      <c r="Q162" s="10"/>
      <c r="R162" s="10"/>
      <c r="S162" s="10"/>
      <c r="T162" s="10"/>
      <c r="U162" s="10"/>
      <c r="V162" s="10"/>
    </row>
    <row r="163" spans="3:22" ht="12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38"/>
      <c r="P163" s="10"/>
      <c r="Q163" s="10"/>
      <c r="R163" s="10"/>
      <c r="S163" s="10"/>
      <c r="T163" s="10"/>
      <c r="U163" s="10"/>
      <c r="V163" s="10"/>
    </row>
    <row r="164" spans="5:26" ht="12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10"/>
      <c r="S226" s="10"/>
      <c r="T226" s="10"/>
      <c r="U226" s="10"/>
      <c r="V226" s="10"/>
      <c r="Z226" s="10"/>
    </row>
    <row r="227" spans="5:26" ht="12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10"/>
      <c r="S227" s="10"/>
      <c r="T227" s="10"/>
      <c r="U227" s="10"/>
      <c r="V227" s="10"/>
      <c r="Z227" s="10"/>
    </row>
    <row r="228" spans="5:26" ht="12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10"/>
      <c r="S228" s="10"/>
      <c r="T228" s="10"/>
      <c r="U228" s="10"/>
      <c r="V228" s="10"/>
      <c r="Z228" s="10"/>
    </row>
    <row r="229" spans="5:26" ht="12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Z229" s="10"/>
    </row>
    <row r="230" spans="5:26" ht="12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Z230" s="10"/>
    </row>
    <row r="231" spans="5:26" ht="12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Z231" s="10"/>
    </row>
    <row r="232" spans="5:26" ht="12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5:26" ht="12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2:26" ht="12">
      <c r="B252" s="17"/>
      <c r="D252" s="17"/>
      <c r="E252" s="17"/>
      <c r="F252" s="17"/>
      <c r="G252" s="17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5:26" ht="12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38"/>
      <c r="R256" s="38"/>
      <c r="S256" s="10"/>
      <c r="T256" s="10"/>
      <c r="U256" s="10"/>
      <c r="V256" s="10"/>
      <c r="W256" s="10"/>
      <c r="X256" s="10"/>
      <c r="Y256" s="10"/>
      <c r="Z256" s="10"/>
    </row>
    <row r="257" spans="5:26" ht="12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38"/>
      <c r="R257" s="38"/>
      <c r="S257" s="10"/>
      <c r="T257" s="10"/>
      <c r="U257" s="10"/>
      <c r="V257" s="10"/>
      <c r="W257" s="10"/>
      <c r="X257" s="10"/>
      <c r="Y257" s="10"/>
      <c r="Z257" s="10"/>
    </row>
    <row r="258" spans="5:26" ht="12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38"/>
      <c r="R258" s="38"/>
      <c r="S258" s="10"/>
      <c r="T258" s="10"/>
      <c r="U258" s="10"/>
      <c r="V258" s="10"/>
      <c r="W258" s="10"/>
      <c r="X258" s="10"/>
      <c r="Y258" s="10"/>
      <c r="Z258" s="10"/>
    </row>
    <row r="259" spans="2:7" ht="12">
      <c r="B259" s="39"/>
      <c r="D259" s="39"/>
      <c r="E259" s="40"/>
      <c r="F259" s="40"/>
      <c r="G259" s="39"/>
    </row>
    <row r="260" spans="2:7" ht="12">
      <c r="B260" s="41"/>
      <c r="D260" s="41"/>
      <c r="E260" s="42"/>
      <c r="F260" s="42"/>
      <c r="G260" s="42"/>
    </row>
    <row r="269" ht="12">
      <c r="B269" s="3" t="s">
        <v>402</v>
      </c>
    </row>
    <row r="270" ht="12">
      <c r="B270" s="3" t="s">
        <v>402</v>
      </c>
    </row>
    <row r="271" ht="12">
      <c r="B271" s="3" t="s">
        <v>402</v>
      </c>
    </row>
    <row r="272" ht="12">
      <c r="B272" s="3" t="s">
        <v>402</v>
      </c>
    </row>
    <row r="273" ht="12">
      <c r="B273" s="3" t="s">
        <v>402</v>
      </c>
    </row>
    <row r="274" ht="12">
      <c r="B274" s="3" t="s">
        <v>402</v>
      </c>
    </row>
    <row r="275" ht="12">
      <c r="B275" s="3" t="s">
        <v>402</v>
      </c>
    </row>
    <row r="276" ht="12">
      <c r="B276" s="3" t="s">
        <v>402</v>
      </c>
    </row>
    <row r="277" ht="12">
      <c r="B277" s="3" t="s">
        <v>402</v>
      </c>
    </row>
    <row r="278" ht="12">
      <c r="B278" s="3" t="s">
        <v>402</v>
      </c>
    </row>
    <row r="279" ht="12">
      <c r="B279" s="3" t="s">
        <v>402</v>
      </c>
    </row>
    <row r="280" ht="12">
      <c r="B280" s="3" t="s">
        <v>402</v>
      </c>
    </row>
    <row r="281" ht="12">
      <c r="B281" s="3" t="s">
        <v>402</v>
      </c>
    </row>
    <row r="282" ht="12">
      <c r="B282" s="3" t="s">
        <v>402</v>
      </c>
    </row>
    <row r="283" ht="12">
      <c r="B283" s="3" t="s">
        <v>402</v>
      </c>
    </row>
    <row r="284" ht="12">
      <c r="B284" s="3" t="s">
        <v>402</v>
      </c>
    </row>
    <row r="285" ht="12">
      <c r="B285" s="3" t="s">
        <v>402</v>
      </c>
    </row>
    <row r="286" ht="12">
      <c r="B286" s="3" t="s">
        <v>402</v>
      </c>
    </row>
    <row r="287" ht="12">
      <c r="B287" s="3" t="s">
        <v>402</v>
      </c>
    </row>
    <row r="288" ht="12">
      <c r="B288" s="3" t="s">
        <v>402</v>
      </c>
    </row>
    <row r="289" ht="12">
      <c r="B289" s="3" t="s">
        <v>402</v>
      </c>
    </row>
    <row r="290" ht="12">
      <c r="B290" s="3" t="s">
        <v>402</v>
      </c>
    </row>
    <row r="291" ht="12">
      <c r="B291" s="3" t="s">
        <v>402</v>
      </c>
    </row>
    <row r="292" ht="12">
      <c r="B292" s="3" t="s">
        <v>402</v>
      </c>
    </row>
    <row r="293" ht="12">
      <c r="B293" s="3" t="s">
        <v>402</v>
      </c>
    </row>
    <row r="294" ht="12">
      <c r="B294" s="3" t="s">
        <v>402</v>
      </c>
    </row>
    <row r="295" ht="12">
      <c r="B295" s="3" t="s">
        <v>402</v>
      </c>
    </row>
    <row r="296" ht="12">
      <c r="B296" s="3" t="s">
        <v>402</v>
      </c>
    </row>
    <row r="297" ht="12">
      <c r="B297" s="3" t="s">
        <v>402</v>
      </c>
    </row>
    <row r="298" ht="12">
      <c r="B298" s="3" t="s">
        <v>402</v>
      </c>
    </row>
    <row r="299" ht="12">
      <c r="B299" s="3" t="s">
        <v>402</v>
      </c>
    </row>
    <row r="300" ht="12">
      <c r="B300" s="3" t="s">
        <v>402</v>
      </c>
    </row>
    <row r="301" ht="12">
      <c r="B301" s="3" t="s">
        <v>402</v>
      </c>
    </row>
    <row r="302" ht="12">
      <c r="B302" s="3" t="s">
        <v>402</v>
      </c>
    </row>
    <row r="303" ht="12">
      <c r="B303" s="3" t="s">
        <v>402</v>
      </c>
    </row>
    <row r="304" ht="12">
      <c r="B304" s="3" t="s">
        <v>402</v>
      </c>
    </row>
    <row r="305" ht="12">
      <c r="B305" s="3" t="s">
        <v>402</v>
      </c>
    </row>
    <row r="306" ht="12">
      <c r="B306" s="3" t="s">
        <v>402</v>
      </c>
    </row>
    <row r="307" ht="12">
      <c r="B307" s="3" t="s">
        <v>402</v>
      </c>
    </row>
    <row r="308" ht="12">
      <c r="B308" s="3" t="s">
        <v>402</v>
      </c>
    </row>
    <row r="309" ht="12">
      <c r="B309" s="3" t="s">
        <v>402</v>
      </c>
    </row>
    <row r="310" ht="12">
      <c r="B310" s="3" t="s">
        <v>402</v>
      </c>
    </row>
    <row r="311" ht="12">
      <c r="B311" s="3" t="s">
        <v>402</v>
      </c>
    </row>
    <row r="312" ht="12">
      <c r="B312" s="3" t="s">
        <v>402</v>
      </c>
    </row>
    <row r="313" ht="12">
      <c r="B313" s="3" t="s">
        <v>402</v>
      </c>
    </row>
    <row r="314" ht="12">
      <c r="B314" s="3" t="s">
        <v>402</v>
      </c>
    </row>
    <row r="315" ht="12">
      <c r="B315" s="3" t="s">
        <v>402</v>
      </c>
    </row>
    <row r="316" ht="12">
      <c r="B316" s="3" t="s">
        <v>402</v>
      </c>
    </row>
    <row r="317" ht="12">
      <c r="B317" s="3" t="s">
        <v>402</v>
      </c>
    </row>
    <row r="318" ht="12">
      <c r="B318" s="3" t="s">
        <v>402</v>
      </c>
    </row>
    <row r="319" ht="12">
      <c r="B319" s="3" t="s">
        <v>402</v>
      </c>
    </row>
    <row r="320" ht="12">
      <c r="B320" s="3" t="s">
        <v>402</v>
      </c>
    </row>
    <row r="321" ht="12">
      <c r="B321" s="3" t="s">
        <v>402</v>
      </c>
    </row>
    <row r="322" ht="12">
      <c r="B322" s="3" t="s">
        <v>402</v>
      </c>
    </row>
    <row r="323" ht="12">
      <c r="B323" s="3" t="s">
        <v>402</v>
      </c>
    </row>
    <row r="324" ht="12">
      <c r="B324" s="3" t="s">
        <v>402</v>
      </c>
    </row>
    <row r="325" ht="12">
      <c r="B325" s="3" t="s">
        <v>402</v>
      </c>
    </row>
    <row r="326" ht="12">
      <c r="B326" s="3" t="s">
        <v>402</v>
      </c>
    </row>
    <row r="327" ht="12">
      <c r="B327" s="3" t="s">
        <v>402</v>
      </c>
    </row>
    <row r="328" ht="12">
      <c r="B328" s="3" t="s">
        <v>402</v>
      </c>
    </row>
    <row r="329" ht="12">
      <c r="B329" s="3" t="s">
        <v>402</v>
      </c>
    </row>
    <row r="330" ht="12">
      <c r="B330" s="3" t="s">
        <v>402</v>
      </c>
    </row>
    <row r="331" ht="12">
      <c r="B331" s="3" t="s">
        <v>402</v>
      </c>
    </row>
    <row r="332" ht="12">
      <c r="B332" s="3" t="s">
        <v>402</v>
      </c>
    </row>
    <row r="333" ht="12">
      <c r="B333" s="3" t="s">
        <v>402</v>
      </c>
    </row>
    <row r="334" ht="12">
      <c r="B334" s="3" t="s">
        <v>402</v>
      </c>
    </row>
    <row r="335" ht="12">
      <c r="B335" s="3" t="s">
        <v>402</v>
      </c>
    </row>
    <row r="336" ht="12">
      <c r="B336" s="3" t="s">
        <v>402</v>
      </c>
    </row>
    <row r="337" ht="12">
      <c r="B337" s="3" t="s">
        <v>402</v>
      </c>
    </row>
    <row r="338" ht="12">
      <c r="B338" s="3" t="s">
        <v>402</v>
      </c>
    </row>
    <row r="339" ht="12">
      <c r="B339" s="3" t="s">
        <v>402</v>
      </c>
    </row>
    <row r="340" ht="12">
      <c r="B340" s="3" t="s">
        <v>402</v>
      </c>
    </row>
    <row r="341" ht="12">
      <c r="B341" s="3" t="s">
        <v>402</v>
      </c>
    </row>
    <row r="342" ht="12">
      <c r="B342" s="3" t="s">
        <v>402</v>
      </c>
    </row>
    <row r="343" ht="12">
      <c r="B343" s="3" t="s">
        <v>402</v>
      </c>
    </row>
    <row r="344" ht="12">
      <c r="B344" s="3" t="s">
        <v>402</v>
      </c>
    </row>
    <row r="345" ht="12">
      <c r="B345" s="3" t="s">
        <v>402</v>
      </c>
    </row>
    <row r="346" ht="12">
      <c r="B346" s="3" t="s">
        <v>402</v>
      </c>
    </row>
    <row r="347" ht="12">
      <c r="B347" s="3" t="s">
        <v>402</v>
      </c>
    </row>
    <row r="348" ht="12">
      <c r="B348" s="3" t="s">
        <v>402</v>
      </c>
    </row>
    <row r="349" ht="12">
      <c r="B349" s="3" t="s">
        <v>402</v>
      </c>
    </row>
    <row r="350" ht="12">
      <c r="B350" s="3" t="s">
        <v>402</v>
      </c>
    </row>
    <row r="351" ht="12">
      <c r="B351" s="3" t="s">
        <v>402</v>
      </c>
    </row>
    <row r="352" ht="12">
      <c r="B352" s="3" t="s">
        <v>402</v>
      </c>
    </row>
    <row r="353" ht="12">
      <c r="B353" s="3" t="s">
        <v>402</v>
      </c>
    </row>
    <row r="354" ht="12">
      <c r="B354" s="3" t="s">
        <v>402</v>
      </c>
    </row>
    <row r="355" ht="12">
      <c r="B355" s="3" t="s">
        <v>402</v>
      </c>
    </row>
    <row r="356" ht="12">
      <c r="B356" s="3" t="s">
        <v>402</v>
      </c>
    </row>
    <row r="357" spans="2:6" ht="12">
      <c r="B357" s="3" t="s">
        <v>402</v>
      </c>
      <c r="E357" s="3" t="s">
        <v>402</v>
      </c>
      <c r="F357" s="3" t="s">
        <v>402</v>
      </c>
    </row>
    <row r="358" spans="2:6" ht="12">
      <c r="B358" s="3" t="s">
        <v>402</v>
      </c>
      <c r="E358" s="3" t="s">
        <v>402</v>
      </c>
      <c r="F358" s="3" t="s">
        <v>402</v>
      </c>
    </row>
    <row r="359" spans="2:6" ht="12">
      <c r="B359" s="3" t="s">
        <v>402</v>
      </c>
      <c r="E359" s="3" t="s">
        <v>402</v>
      </c>
      <c r="F359" s="3" t="s">
        <v>402</v>
      </c>
    </row>
    <row r="360" spans="2:6" ht="12">
      <c r="B360" s="3" t="s">
        <v>402</v>
      </c>
      <c r="E360" s="3" t="s">
        <v>402</v>
      </c>
      <c r="F360" s="3" t="s">
        <v>402</v>
      </c>
    </row>
    <row r="361" spans="2:6" ht="12">
      <c r="B361" s="3" t="s">
        <v>402</v>
      </c>
      <c r="E361" s="3" t="s">
        <v>402</v>
      </c>
      <c r="F361" s="3" t="s">
        <v>402</v>
      </c>
    </row>
    <row r="362" spans="2:6" ht="12">
      <c r="B362" s="3" t="s">
        <v>402</v>
      </c>
      <c r="E362" s="3" t="s">
        <v>402</v>
      </c>
      <c r="F362" s="3" t="s">
        <v>402</v>
      </c>
    </row>
    <row r="363" spans="2:6" ht="12">
      <c r="B363" s="3" t="s">
        <v>402</v>
      </c>
      <c r="E363" s="3" t="s">
        <v>402</v>
      </c>
      <c r="F363" s="3" t="s">
        <v>402</v>
      </c>
    </row>
    <row r="364" spans="2:6" ht="12">
      <c r="B364" s="3" t="s">
        <v>402</v>
      </c>
      <c r="E364" s="3" t="s">
        <v>402</v>
      </c>
      <c r="F364" s="3" t="s">
        <v>402</v>
      </c>
    </row>
    <row r="365" spans="2:6" ht="12">
      <c r="B365" s="3" t="s">
        <v>402</v>
      </c>
      <c r="E365" s="3" t="s">
        <v>402</v>
      </c>
      <c r="F365" s="3" t="s">
        <v>402</v>
      </c>
    </row>
    <row r="366" spans="2:6" ht="12">
      <c r="B366" s="3" t="s">
        <v>402</v>
      </c>
      <c r="E366" s="3" t="s">
        <v>402</v>
      </c>
      <c r="F366" s="3" t="s">
        <v>402</v>
      </c>
    </row>
    <row r="367" spans="2:6" ht="12">
      <c r="B367" s="3" t="s">
        <v>402</v>
      </c>
      <c r="E367" s="3" t="s">
        <v>402</v>
      </c>
      <c r="F367" s="3" t="s">
        <v>402</v>
      </c>
    </row>
    <row r="368" spans="2:6" ht="12">
      <c r="B368" s="3" t="s">
        <v>402</v>
      </c>
      <c r="E368" s="3" t="s">
        <v>402</v>
      </c>
      <c r="F368" s="3" t="s">
        <v>402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8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8515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8515625" style="0" customWidth="1"/>
    <col min="16" max="16" width="64.7109375" style="0" bestFit="1" customWidth="1"/>
    <col min="17" max="249" width="8.8515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2" t="s">
        <v>15</v>
      </c>
      <c r="L3" s="143"/>
      <c r="M3" s="143"/>
      <c r="N3" s="144"/>
    </row>
    <row r="4" spans="1:14" ht="50.25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72</v>
      </c>
      <c r="B5" s="29" t="s">
        <v>630</v>
      </c>
      <c r="C5" s="29" t="s">
        <v>227</v>
      </c>
      <c r="D5" s="29" t="s">
        <v>72</v>
      </c>
      <c r="E5" s="29" t="s">
        <v>227</v>
      </c>
      <c r="F5" s="108">
        <v>1</v>
      </c>
      <c r="G5" s="47">
        <v>10876</v>
      </c>
      <c r="H5" s="47">
        <v>2144</v>
      </c>
      <c r="I5" s="47">
        <v>13038</v>
      </c>
      <c r="J5" s="47">
        <v>26058</v>
      </c>
      <c r="K5" s="47">
        <v>6568</v>
      </c>
      <c r="L5" s="47">
        <v>420</v>
      </c>
      <c r="M5" s="47">
        <v>3378</v>
      </c>
      <c r="N5" s="47">
        <v>10366</v>
      </c>
      <c r="P5" t="s">
        <v>604</v>
      </c>
      <c r="Q5" t="s">
        <v>57</v>
      </c>
    </row>
    <row r="6" spans="1:17" ht="12.75">
      <c r="A6" s="73" t="s">
        <v>857</v>
      </c>
      <c r="B6" s="73" t="s">
        <v>630</v>
      </c>
      <c r="C6" s="73" t="s">
        <v>858</v>
      </c>
      <c r="D6" s="73" t="s">
        <v>72</v>
      </c>
      <c r="E6" s="73" t="s">
        <v>227</v>
      </c>
      <c r="F6" s="108">
        <v>1</v>
      </c>
      <c r="G6" s="47">
        <v>0</v>
      </c>
      <c r="H6" s="47">
        <v>0</v>
      </c>
      <c r="I6" s="47">
        <v>2182</v>
      </c>
      <c r="J6" s="47">
        <v>2182</v>
      </c>
      <c r="K6" s="47">
        <v>0</v>
      </c>
      <c r="L6" s="47">
        <v>0</v>
      </c>
      <c r="M6" s="47">
        <v>100</v>
      </c>
      <c r="N6" s="47">
        <v>100</v>
      </c>
      <c r="P6" t="s">
        <v>258</v>
      </c>
      <c r="Q6" t="s">
        <v>79</v>
      </c>
    </row>
    <row r="7" spans="1:17" ht="12.75">
      <c r="A7" s="73" t="s">
        <v>859</v>
      </c>
      <c r="B7" s="73" t="s">
        <v>630</v>
      </c>
      <c r="C7" s="73" t="s">
        <v>860</v>
      </c>
      <c r="D7" s="73" t="s">
        <v>72</v>
      </c>
      <c r="E7" s="73" t="s">
        <v>227</v>
      </c>
      <c r="F7" s="108">
        <v>1</v>
      </c>
      <c r="G7" s="47">
        <v>0</v>
      </c>
      <c r="H7" s="47">
        <v>0</v>
      </c>
      <c r="I7" s="47">
        <v>2037</v>
      </c>
      <c r="J7" s="47">
        <v>2037</v>
      </c>
      <c r="K7" s="47">
        <v>0</v>
      </c>
      <c r="L7" s="47">
        <v>0</v>
      </c>
      <c r="M7" s="47">
        <v>149</v>
      </c>
      <c r="N7" s="47">
        <v>149</v>
      </c>
      <c r="P7" t="s">
        <v>264</v>
      </c>
      <c r="Q7" t="s">
        <v>151</v>
      </c>
    </row>
    <row r="8" spans="1:17" ht="12.75">
      <c r="A8" s="32" t="s">
        <v>38</v>
      </c>
      <c r="B8" s="32" t="s">
        <v>630</v>
      </c>
      <c r="C8" s="32" t="s">
        <v>229</v>
      </c>
      <c r="D8" s="32" t="s">
        <v>38</v>
      </c>
      <c r="E8" s="32" t="s">
        <v>229</v>
      </c>
      <c r="F8" s="69">
        <v>1</v>
      </c>
      <c r="G8" s="47">
        <v>21235</v>
      </c>
      <c r="H8" s="47">
        <v>721</v>
      </c>
      <c r="I8" s="47">
        <v>16803</v>
      </c>
      <c r="J8" s="47">
        <v>38759</v>
      </c>
      <c r="K8" s="47">
        <v>8647</v>
      </c>
      <c r="L8" s="47">
        <v>43</v>
      </c>
      <c r="M8" s="47">
        <v>1693</v>
      </c>
      <c r="N8" s="47">
        <v>10383</v>
      </c>
      <c r="P8" t="s">
        <v>438</v>
      </c>
      <c r="Q8" t="s">
        <v>65</v>
      </c>
    </row>
    <row r="9" spans="1:17" ht="12.75">
      <c r="A9" s="32" t="s">
        <v>185</v>
      </c>
      <c r="B9" s="32" t="s">
        <v>630</v>
      </c>
      <c r="C9" s="32" t="s">
        <v>225</v>
      </c>
      <c r="D9" s="32" t="s">
        <v>87</v>
      </c>
      <c r="E9" s="32" t="s">
        <v>226</v>
      </c>
      <c r="F9" s="69">
        <v>0.25</v>
      </c>
      <c r="G9" s="47">
        <v>0</v>
      </c>
      <c r="H9" s="47">
        <v>0</v>
      </c>
      <c r="I9" s="47">
        <v>855.25</v>
      </c>
      <c r="J9" s="47">
        <v>855.25</v>
      </c>
      <c r="K9" s="47">
        <v>0</v>
      </c>
      <c r="L9" s="47">
        <v>0</v>
      </c>
      <c r="M9" s="47">
        <v>16.25</v>
      </c>
      <c r="N9" s="47">
        <v>16.25</v>
      </c>
      <c r="P9" t="s">
        <v>268</v>
      </c>
      <c r="Q9" t="s">
        <v>77</v>
      </c>
    </row>
    <row r="10" spans="1:17" ht="12.75">
      <c r="A10" s="32" t="s">
        <v>185</v>
      </c>
      <c r="B10" s="32" t="s">
        <v>630</v>
      </c>
      <c r="C10" s="32" t="s">
        <v>225</v>
      </c>
      <c r="D10" s="32" t="s">
        <v>86</v>
      </c>
      <c r="E10" s="32" t="s">
        <v>228</v>
      </c>
      <c r="F10" s="69">
        <v>0.37</v>
      </c>
      <c r="G10" s="47">
        <v>0</v>
      </c>
      <c r="H10" s="47">
        <v>0</v>
      </c>
      <c r="I10" s="47">
        <v>1265.77</v>
      </c>
      <c r="J10" s="47">
        <v>1265.77</v>
      </c>
      <c r="K10" s="47">
        <v>0</v>
      </c>
      <c r="L10" s="47">
        <v>0</v>
      </c>
      <c r="M10" s="47">
        <v>24.05</v>
      </c>
      <c r="N10" s="47">
        <v>24.05</v>
      </c>
      <c r="P10" t="s">
        <v>605</v>
      </c>
      <c r="Q10" t="s">
        <v>44</v>
      </c>
    </row>
    <row r="11" spans="1:17" ht="12.75">
      <c r="A11" s="32" t="s">
        <v>185</v>
      </c>
      <c r="B11" s="32" t="s">
        <v>630</v>
      </c>
      <c r="C11" s="32" t="s">
        <v>225</v>
      </c>
      <c r="D11" s="32" t="s">
        <v>94</v>
      </c>
      <c r="E11" s="32" t="s">
        <v>230</v>
      </c>
      <c r="F11" s="69">
        <v>0.38</v>
      </c>
      <c r="G11" s="47">
        <v>0</v>
      </c>
      <c r="H11" s="47">
        <v>0</v>
      </c>
      <c r="I11" s="47">
        <v>1299.98</v>
      </c>
      <c r="J11" s="47">
        <v>1299.98</v>
      </c>
      <c r="K11" s="47">
        <v>0</v>
      </c>
      <c r="L11" s="47">
        <v>0</v>
      </c>
      <c r="M11" s="47">
        <v>24.7</v>
      </c>
      <c r="N11" s="47">
        <v>24.7</v>
      </c>
      <c r="P11" t="s">
        <v>276</v>
      </c>
      <c r="Q11" t="s">
        <v>64</v>
      </c>
    </row>
    <row r="12" spans="1:17" ht="12.75">
      <c r="A12" s="32" t="s">
        <v>176</v>
      </c>
      <c r="B12" s="32" t="s">
        <v>630</v>
      </c>
      <c r="C12" s="32" t="s">
        <v>232</v>
      </c>
      <c r="D12" s="32" t="s">
        <v>593</v>
      </c>
      <c r="E12" s="32" t="s">
        <v>594</v>
      </c>
      <c r="F12" s="69">
        <v>0.52</v>
      </c>
      <c r="G12" s="47">
        <v>0</v>
      </c>
      <c r="H12" s="47">
        <v>0</v>
      </c>
      <c r="I12" s="47">
        <v>4521.92</v>
      </c>
      <c r="J12" s="47">
        <v>4521.92</v>
      </c>
      <c r="K12" s="47">
        <v>0</v>
      </c>
      <c r="L12" s="47">
        <v>0</v>
      </c>
      <c r="M12" s="47">
        <v>76.44</v>
      </c>
      <c r="N12" s="47">
        <v>76.44</v>
      </c>
      <c r="P12" t="s">
        <v>278</v>
      </c>
      <c r="Q12" t="s">
        <v>102</v>
      </c>
    </row>
    <row r="13" spans="1:17" ht="12.75">
      <c r="A13" s="32" t="s">
        <v>176</v>
      </c>
      <c r="B13" s="32" t="s">
        <v>630</v>
      </c>
      <c r="C13" s="32" t="s">
        <v>232</v>
      </c>
      <c r="D13" s="32" t="s">
        <v>98</v>
      </c>
      <c r="E13" s="32" t="s">
        <v>440</v>
      </c>
      <c r="F13" s="69">
        <v>0.21</v>
      </c>
      <c r="G13" s="47">
        <v>0</v>
      </c>
      <c r="H13" s="47">
        <v>0</v>
      </c>
      <c r="I13" s="47">
        <v>1826.1599999999999</v>
      </c>
      <c r="J13" s="47">
        <v>1826.1599999999999</v>
      </c>
      <c r="K13" s="47">
        <v>0</v>
      </c>
      <c r="L13" s="47">
        <v>0</v>
      </c>
      <c r="M13" s="47">
        <v>30.869999999999997</v>
      </c>
      <c r="N13" s="47">
        <v>30.869999999999997</v>
      </c>
      <c r="P13" t="s">
        <v>275</v>
      </c>
      <c r="Q13" t="s">
        <v>76</v>
      </c>
    </row>
    <row r="14" spans="1:17" ht="12.75">
      <c r="A14" s="32" t="s">
        <v>176</v>
      </c>
      <c r="B14" s="32" t="s">
        <v>630</v>
      </c>
      <c r="C14" s="32" t="s">
        <v>232</v>
      </c>
      <c r="D14" s="32" t="s">
        <v>127</v>
      </c>
      <c r="E14" s="32" t="s">
        <v>235</v>
      </c>
      <c r="F14" s="69">
        <v>0.27</v>
      </c>
      <c r="G14" s="47">
        <v>0</v>
      </c>
      <c r="H14" s="47">
        <v>0</v>
      </c>
      <c r="I14" s="47">
        <v>2347.92</v>
      </c>
      <c r="J14" s="47">
        <v>2347.92</v>
      </c>
      <c r="K14" s="47">
        <v>0</v>
      </c>
      <c r="L14" s="47">
        <v>0</v>
      </c>
      <c r="M14" s="47">
        <v>39.690000000000005</v>
      </c>
      <c r="N14" s="47">
        <v>39.690000000000005</v>
      </c>
      <c r="P14" t="s">
        <v>270</v>
      </c>
      <c r="Q14" t="s">
        <v>121</v>
      </c>
    </row>
    <row r="15" spans="1:17" ht="12.75">
      <c r="A15" s="32" t="s">
        <v>120</v>
      </c>
      <c r="B15" s="32" t="s">
        <v>630</v>
      </c>
      <c r="C15" s="32" t="s">
        <v>231</v>
      </c>
      <c r="D15" s="32" t="s">
        <v>120</v>
      </c>
      <c r="E15" s="32" t="s">
        <v>231</v>
      </c>
      <c r="F15" s="69">
        <v>1</v>
      </c>
      <c r="G15" s="47">
        <v>17975</v>
      </c>
      <c r="H15" s="47">
        <v>0</v>
      </c>
      <c r="I15" s="47">
        <v>8414</v>
      </c>
      <c r="J15" s="47">
        <v>26389</v>
      </c>
      <c r="K15" s="47" t="e">
        <v>#VALUE!</v>
      </c>
      <c r="L15" s="47" t="e">
        <v>#VALUE!</v>
      </c>
      <c r="M15" s="47" t="e">
        <v>#VALUE!</v>
      </c>
      <c r="N15" s="47" t="e">
        <v>#VALUE!</v>
      </c>
      <c r="P15" t="s">
        <v>293</v>
      </c>
      <c r="Q15" t="s">
        <v>62</v>
      </c>
    </row>
    <row r="16" spans="1:17" ht="12.75">
      <c r="A16" s="32" t="s">
        <v>87</v>
      </c>
      <c r="B16" s="32" t="s">
        <v>630</v>
      </c>
      <c r="C16" s="32" t="s">
        <v>226</v>
      </c>
      <c r="D16" s="32" t="s">
        <v>87</v>
      </c>
      <c r="E16" s="32" t="s">
        <v>226</v>
      </c>
      <c r="F16" s="69">
        <v>1</v>
      </c>
      <c r="G16" s="47">
        <v>11956</v>
      </c>
      <c r="H16" s="47">
        <v>0</v>
      </c>
      <c r="I16" s="47">
        <v>4557</v>
      </c>
      <c r="J16" s="47">
        <v>16513</v>
      </c>
      <c r="K16" s="47">
        <v>3940</v>
      </c>
      <c r="L16" s="47">
        <v>0</v>
      </c>
      <c r="M16" s="47">
        <v>0</v>
      </c>
      <c r="N16" s="47">
        <v>3940</v>
      </c>
      <c r="P16" t="s">
        <v>302</v>
      </c>
      <c r="Q16" t="s">
        <v>150</v>
      </c>
    </row>
    <row r="17" spans="1:17" ht="12.75">
      <c r="A17" s="32" t="s">
        <v>140</v>
      </c>
      <c r="B17" s="32" t="s">
        <v>630</v>
      </c>
      <c r="C17" s="32" t="s">
        <v>234</v>
      </c>
      <c r="D17" s="32" t="s">
        <v>140</v>
      </c>
      <c r="E17" s="32" t="s">
        <v>234</v>
      </c>
      <c r="F17" s="69">
        <v>1</v>
      </c>
      <c r="G17" s="47">
        <v>11929</v>
      </c>
      <c r="H17" s="47">
        <v>286</v>
      </c>
      <c r="I17" s="47">
        <v>0</v>
      </c>
      <c r="J17" s="47">
        <v>12215</v>
      </c>
      <c r="K17" s="47">
        <v>3010</v>
      </c>
      <c r="L17" s="47">
        <v>0</v>
      </c>
      <c r="M17" s="47">
        <v>0</v>
      </c>
      <c r="N17" s="47">
        <v>3010</v>
      </c>
      <c r="P17" t="s">
        <v>305</v>
      </c>
      <c r="Q17" t="s">
        <v>78</v>
      </c>
    </row>
    <row r="18" spans="1:17" ht="12.75">
      <c r="A18" s="32" t="s">
        <v>85</v>
      </c>
      <c r="B18" s="32" t="s">
        <v>630</v>
      </c>
      <c r="C18" s="32" t="s">
        <v>236</v>
      </c>
      <c r="D18" s="32" t="s">
        <v>85</v>
      </c>
      <c r="E18" s="32" t="s">
        <v>236</v>
      </c>
      <c r="F18" s="69">
        <v>1</v>
      </c>
      <c r="G18" s="47">
        <v>11627</v>
      </c>
      <c r="H18" s="47">
        <v>733</v>
      </c>
      <c r="I18" s="47">
        <v>3977</v>
      </c>
      <c r="J18" s="47">
        <v>16337</v>
      </c>
      <c r="K18" s="47">
        <v>3466</v>
      </c>
      <c r="L18" s="47">
        <v>0</v>
      </c>
      <c r="M18" s="47">
        <v>1</v>
      </c>
      <c r="N18" s="47">
        <v>3467</v>
      </c>
      <c r="P18" t="s">
        <v>227</v>
      </c>
      <c r="Q18" t="s">
        <v>72</v>
      </c>
    </row>
    <row r="19" spans="1:17" ht="12.75">
      <c r="A19" s="32" t="s">
        <v>122</v>
      </c>
      <c r="B19" s="32" t="s">
        <v>630</v>
      </c>
      <c r="C19" s="32" t="s">
        <v>238</v>
      </c>
      <c r="D19" s="32" t="s">
        <v>122</v>
      </c>
      <c r="E19" s="32" t="s">
        <v>238</v>
      </c>
      <c r="F19" s="69">
        <v>1</v>
      </c>
      <c r="G19" s="47">
        <v>9890</v>
      </c>
      <c r="H19" s="47">
        <v>0</v>
      </c>
      <c r="I19" s="47">
        <v>0</v>
      </c>
      <c r="J19" s="47">
        <v>9890</v>
      </c>
      <c r="K19" s="47">
        <v>1631</v>
      </c>
      <c r="L19" s="47">
        <v>0</v>
      </c>
      <c r="M19" s="47">
        <v>0</v>
      </c>
      <c r="N19" s="47">
        <v>1631</v>
      </c>
      <c r="P19" t="s">
        <v>229</v>
      </c>
      <c r="Q19" t="s">
        <v>38</v>
      </c>
    </row>
    <row r="20" spans="1:17" ht="12.75">
      <c r="A20" s="32" t="s">
        <v>173</v>
      </c>
      <c r="B20" s="32" t="s">
        <v>630</v>
      </c>
      <c r="C20" s="32" t="s">
        <v>239</v>
      </c>
      <c r="D20" s="32" t="s">
        <v>49</v>
      </c>
      <c r="E20" s="32" t="s">
        <v>240</v>
      </c>
      <c r="F20" s="69">
        <v>1</v>
      </c>
      <c r="G20" s="47">
        <v>0</v>
      </c>
      <c r="H20" s="47">
        <v>0</v>
      </c>
      <c r="I20" s="47">
        <v>4932</v>
      </c>
      <c r="J20" s="47">
        <v>4932</v>
      </c>
      <c r="K20" s="47">
        <v>0</v>
      </c>
      <c r="L20" s="47">
        <v>0</v>
      </c>
      <c r="M20" s="47">
        <v>6</v>
      </c>
      <c r="N20" s="47">
        <v>6</v>
      </c>
      <c r="P20" t="s">
        <v>231</v>
      </c>
      <c r="Q20" t="s">
        <v>120</v>
      </c>
    </row>
    <row r="21" spans="1:17" ht="12.75">
      <c r="A21" s="32" t="s">
        <v>174</v>
      </c>
      <c r="B21" s="32" t="s">
        <v>630</v>
      </c>
      <c r="C21" s="32" t="s">
        <v>233</v>
      </c>
      <c r="D21" s="32" t="s">
        <v>174</v>
      </c>
      <c r="E21" s="32" t="s">
        <v>233</v>
      </c>
      <c r="F21" s="69">
        <v>1</v>
      </c>
      <c r="G21" s="47">
        <v>10966</v>
      </c>
      <c r="H21" s="47">
        <v>3880</v>
      </c>
      <c r="I21" s="47">
        <v>6139</v>
      </c>
      <c r="J21" s="47">
        <v>20985</v>
      </c>
      <c r="K21" s="47" t="e">
        <v>#VALUE!</v>
      </c>
      <c r="L21" s="47" t="e">
        <v>#VALUE!</v>
      </c>
      <c r="M21" s="47" t="e">
        <v>#VALUE!</v>
      </c>
      <c r="N21" s="47" t="e">
        <v>#VALUE!</v>
      </c>
      <c r="P21" t="s">
        <v>226</v>
      </c>
      <c r="Q21" t="s">
        <v>87</v>
      </c>
    </row>
    <row r="22" spans="1:17" ht="12.75">
      <c r="A22" s="32" t="s">
        <v>94</v>
      </c>
      <c r="B22" s="32" t="s">
        <v>630</v>
      </c>
      <c r="C22" s="32" t="s">
        <v>230</v>
      </c>
      <c r="D22" s="32" t="s">
        <v>94</v>
      </c>
      <c r="E22" s="32" t="s">
        <v>230</v>
      </c>
      <c r="F22" s="69">
        <v>1</v>
      </c>
      <c r="G22" s="47">
        <v>13776</v>
      </c>
      <c r="H22" s="47">
        <v>0</v>
      </c>
      <c r="I22" s="47">
        <v>9150</v>
      </c>
      <c r="J22" s="47">
        <v>22926</v>
      </c>
      <c r="K22" s="47">
        <v>6593</v>
      </c>
      <c r="L22" s="47">
        <v>0</v>
      </c>
      <c r="M22" s="47">
        <v>1451</v>
      </c>
      <c r="N22" s="47">
        <v>8044</v>
      </c>
      <c r="P22" t="s">
        <v>234</v>
      </c>
      <c r="Q22" t="s">
        <v>140</v>
      </c>
    </row>
    <row r="23" spans="1:17" ht="12.75">
      <c r="A23" s="32" t="s">
        <v>49</v>
      </c>
      <c r="B23" s="32" t="s">
        <v>630</v>
      </c>
      <c r="C23" s="32" t="s">
        <v>240</v>
      </c>
      <c r="D23" s="32" t="s">
        <v>49</v>
      </c>
      <c r="E23" s="32" t="s">
        <v>240</v>
      </c>
      <c r="F23" s="69">
        <v>1</v>
      </c>
      <c r="G23" s="47">
        <v>6486</v>
      </c>
      <c r="H23" s="47">
        <v>0</v>
      </c>
      <c r="I23" s="47">
        <v>2651</v>
      </c>
      <c r="J23" s="47">
        <v>9137</v>
      </c>
      <c r="K23" s="47">
        <v>3040</v>
      </c>
      <c r="L23" s="47">
        <v>0</v>
      </c>
      <c r="M23" s="47">
        <v>146</v>
      </c>
      <c r="N23" s="47">
        <v>3186</v>
      </c>
      <c r="P23" t="s">
        <v>236</v>
      </c>
      <c r="Q23" t="s">
        <v>85</v>
      </c>
    </row>
    <row r="24" spans="1:17" ht="12.75">
      <c r="A24" s="32" t="s">
        <v>86</v>
      </c>
      <c r="B24" s="32" t="s">
        <v>630</v>
      </c>
      <c r="C24" s="32" t="s">
        <v>228</v>
      </c>
      <c r="D24" s="32" t="s">
        <v>86</v>
      </c>
      <c r="E24" s="32" t="s">
        <v>228</v>
      </c>
      <c r="F24" s="69">
        <v>1</v>
      </c>
      <c r="G24" s="47">
        <v>12298</v>
      </c>
      <c r="H24" s="47">
        <v>0</v>
      </c>
      <c r="I24" s="47">
        <v>11605</v>
      </c>
      <c r="J24" s="47">
        <v>23903</v>
      </c>
      <c r="K24" s="47">
        <v>6079</v>
      </c>
      <c r="L24" s="47">
        <v>0</v>
      </c>
      <c r="M24" s="47">
        <v>1386</v>
      </c>
      <c r="N24" s="47">
        <v>7465</v>
      </c>
      <c r="P24" t="s">
        <v>238</v>
      </c>
      <c r="Q24" t="s">
        <v>122</v>
      </c>
    </row>
    <row r="25" spans="1:17" ht="12.75">
      <c r="A25" s="32" t="s">
        <v>193</v>
      </c>
      <c r="B25" s="32" t="s">
        <v>630</v>
      </c>
      <c r="C25" s="32" t="s">
        <v>242</v>
      </c>
      <c r="D25" s="32" t="s">
        <v>193</v>
      </c>
      <c r="E25" s="32" t="s">
        <v>242</v>
      </c>
      <c r="F25" s="69">
        <v>1</v>
      </c>
      <c r="G25" s="47">
        <v>12028</v>
      </c>
      <c r="H25" s="47">
        <v>0</v>
      </c>
      <c r="I25" s="47">
        <v>12576</v>
      </c>
      <c r="J25" s="47">
        <v>24604</v>
      </c>
      <c r="K25" s="47">
        <v>5989</v>
      </c>
      <c r="L25" s="47">
        <v>0</v>
      </c>
      <c r="M25" s="47">
        <v>278</v>
      </c>
      <c r="N25" s="47">
        <v>6267</v>
      </c>
      <c r="P25" t="s">
        <v>233</v>
      </c>
      <c r="Q25" t="s">
        <v>174</v>
      </c>
    </row>
    <row r="26" spans="1:17" ht="12.75">
      <c r="A26" s="32" t="s">
        <v>116</v>
      </c>
      <c r="B26" s="32" t="s">
        <v>630</v>
      </c>
      <c r="C26" s="32" t="s">
        <v>400</v>
      </c>
      <c r="D26" s="32" t="s">
        <v>116</v>
      </c>
      <c r="E26" s="32" t="s">
        <v>400</v>
      </c>
      <c r="F26" s="69">
        <v>1</v>
      </c>
      <c r="G26" s="47">
        <v>0</v>
      </c>
      <c r="H26" s="47">
        <v>6018</v>
      </c>
      <c r="I26" s="47">
        <v>0</v>
      </c>
      <c r="J26" s="47">
        <v>6018</v>
      </c>
      <c r="K26" s="47">
        <v>0</v>
      </c>
      <c r="L26" s="47">
        <v>199</v>
      </c>
      <c r="M26" s="47">
        <v>0</v>
      </c>
      <c r="N26" s="47">
        <v>199</v>
      </c>
      <c r="P26" t="s">
        <v>230</v>
      </c>
      <c r="Q26" t="s">
        <v>94</v>
      </c>
    </row>
    <row r="27" spans="1:17" ht="12.75">
      <c r="A27" s="32" t="s">
        <v>48</v>
      </c>
      <c r="B27" s="32" t="s">
        <v>630</v>
      </c>
      <c r="C27" s="32" t="s">
        <v>241</v>
      </c>
      <c r="D27" s="32" t="s">
        <v>72</v>
      </c>
      <c r="E27" s="32" t="s">
        <v>227</v>
      </c>
      <c r="F27" s="69">
        <v>0.52</v>
      </c>
      <c r="G27" s="47">
        <v>0</v>
      </c>
      <c r="H27" s="47">
        <v>0</v>
      </c>
      <c r="I27" s="47">
        <v>969.2800000000001</v>
      </c>
      <c r="J27" s="47">
        <v>969.2800000000001</v>
      </c>
      <c r="K27" s="47">
        <v>0</v>
      </c>
      <c r="L27" s="47">
        <v>0</v>
      </c>
      <c r="M27" s="47">
        <v>10.4</v>
      </c>
      <c r="N27" s="47">
        <v>10.4</v>
      </c>
      <c r="P27" t="s">
        <v>240</v>
      </c>
      <c r="Q27" t="s">
        <v>49</v>
      </c>
    </row>
    <row r="28" spans="1:17" ht="12.75">
      <c r="A28" s="109" t="s">
        <v>48</v>
      </c>
      <c r="B28" s="109" t="s">
        <v>630</v>
      </c>
      <c r="C28" s="109" t="s">
        <v>241</v>
      </c>
      <c r="D28" s="109" t="s">
        <v>44</v>
      </c>
      <c r="E28" s="109" t="s">
        <v>605</v>
      </c>
      <c r="F28" s="110">
        <v>0.48</v>
      </c>
      <c r="G28" s="47">
        <v>0</v>
      </c>
      <c r="H28" s="47">
        <v>0</v>
      </c>
      <c r="I28" s="47">
        <v>894.7199999999999</v>
      </c>
      <c r="J28" s="47">
        <v>894.7199999999999</v>
      </c>
      <c r="K28" s="47">
        <v>0</v>
      </c>
      <c r="L28" s="47">
        <v>0</v>
      </c>
      <c r="M28" s="47">
        <v>9.6</v>
      </c>
      <c r="N28" s="47">
        <v>9.6</v>
      </c>
      <c r="P28" t="s">
        <v>228</v>
      </c>
      <c r="Q28" t="s">
        <v>86</v>
      </c>
    </row>
    <row r="29" spans="1:17" ht="12.75">
      <c r="A29" s="32" t="s">
        <v>46</v>
      </c>
      <c r="B29" s="32" t="s">
        <v>630</v>
      </c>
      <c r="C29" s="32" t="s">
        <v>237</v>
      </c>
      <c r="D29" s="32" t="s">
        <v>46</v>
      </c>
      <c r="E29" s="32" t="s">
        <v>237</v>
      </c>
      <c r="F29" s="69">
        <v>1</v>
      </c>
      <c r="G29" s="47">
        <v>8295</v>
      </c>
      <c r="H29" s="47">
        <v>496</v>
      </c>
      <c r="I29" s="47">
        <v>6566</v>
      </c>
      <c r="J29" s="47">
        <v>15357</v>
      </c>
      <c r="K29" s="47">
        <v>3904</v>
      </c>
      <c r="L29" s="47">
        <v>7</v>
      </c>
      <c r="M29" s="47">
        <v>977</v>
      </c>
      <c r="N29" s="47">
        <v>4888</v>
      </c>
      <c r="P29" t="s">
        <v>242</v>
      </c>
      <c r="Q29" t="s">
        <v>193</v>
      </c>
    </row>
    <row r="30" spans="1:17" ht="12.75">
      <c r="A30" s="32" t="s">
        <v>45</v>
      </c>
      <c r="B30" s="32" t="s">
        <v>630</v>
      </c>
      <c r="C30" s="32" t="s">
        <v>243</v>
      </c>
      <c r="D30" s="32" t="s">
        <v>45</v>
      </c>
      <c r="E30" s="32" t="s">
        <v>243</v>
      </c>
      <c r="F30" s="69">
        <v>1</v>
      </c>
      <c r="G30" s="47">
        <v>15477</v>
      </c>
      <c r="H30" s="47">
        <v>0</v>
      </c>
      <c r="I30" s="47">
        <v>7998</v>
      </c>
      <c r="J30" s="47">
        <v>23475</v>
      </c>
      <c r="K30" s="47">
        <v>6928</v>
      </c>
      <c r="L30" s="47">
        <v>0</v>
      </c>
      <c r="M30" s="47">
        <v>350</v>
      </c>
      <c r="N30" s="47">
        <v>7278</v>
      </c>
      <c r="P30" t="s">
        <v>400</v>
      </c>
      <c r="Q30" t="s">
        <v>116</v>
      </c>
    </row>
    <row r="31" spans="1:17" ht="12.75">
      <c r="A31" s="32" t="s">
        <v>88</v>
      </c>
      <c r="B31" s="32" t="s">
        <v>630</v>
      </c>
      <c r="C31" s="32" t="s">
        <v>244</v>
      </c>
      <c r="D31" s="32" t="s">
        <v>88</v>
      </c>
      <c r="E31" s="32" t="s">
        <v>244</v>
      </c>
      <c r="F31" s="69">
        <v>1</v>
      </c>
      <c r="G31" s="47">
        <v>8397</v>
      </c>
      <c r="H31" s="47">
        <v>0</v>
      </c>
      <c r="I31" s="47">
        <v>2974</v>
      </c>
      <c r="J31" s="47">
        <v>11371</v>
      </c>
      <c r="K31" s="47">
        <v>1873</v>
      </c>
      <c r="L31" s="47">
        <v>0</v>
      </c>
      <c r="M31" s="47">
        <v>0</v>
      </c>
      <c r="N31" s="47">
        <v>1873</v>
      </c>
      <c r="P31" t="s">
        <v>237</v>
      </c>
      <c r="Q31" t="s">
        <v>46</v>
      </c>
    </row>
    <row r="32" spans="1:17" ht="12.75">
      <c r="A32" s="32" t="s">
        <v>47</v>
      </c>
      <c r="B32" s="32" t="s">
        <v>630</v>
      </c>
      <c r="C32" s="32" t="s">
        <v>246</v>
      </c>
      <c r="D32" s="32" t="s">
        <v>47</v>
      </c>
      <c r="E32" s="32" t="s">
        <v>246</v>
      </c>
      <c r="F32" s="69">
        <v>1</v>
      </c>
      <c r="G32" s="47">
        <v>5595</v>
      </c>
      <c r="H32" s="47">
        <v>0</v>
      </c>
      <c r="I32" s="47">
        <v>5590</v>
      </c>
      <c r="J32" s="47">
        <v>11185</v>
      </c>
      <c r="K32" s="47">
        <v>2653</v>
      </c>
      <c r="L32" s="47">
        <v>0</v>
      </c>
      <c r="M32" s="47">
        <v>164</v>
      </c>
      <c r="N32" s="47">
        <v>2817</v>
      </c>
      <c r="P32" t="s">
        <v>243</v>
      </c>
      <c r="Q32" t="s">
        <v>45</v>
      </c>
    </row>
    <row r="33" spans="1:17" ht="12.75">
      <c r="A33" s="32" t="s">
        <v>419</v>
      </c>
      <c r="B33" s="32" t="s">
        <v>630</v>
      </c>
      <c r="C33" s="32" t="s">
        <v>435</v>
      </c>
      <c r="D33" s="32" t="s">
        <v>193</v>
      </c>
      <c r="E33" s="32" t="s">
        <v>242</v>
      </c>
      <c r="F33" s="69">
        <v>1</v>
      </c>
      <c r="G33" s="47">
        <v>0</v>
      </c>
      <c r="H33" s="47">
        <v>0</v>
      </c>
      <c r="I33" s="47">
        <v>764</v>
      </c>
      <c r="J33" s="47">
        <v>764</v>
      </c>
      <c r="K33" s="47">
        <v>0</v>
      </c>
      <c r="L33" s="47">
        <v>0</v>
      </c>
      <c r="M33" s="47">
        <v>0</v>
      </c>
      <c r="N33" s="47">
        <v>0</v>
      </c>
      <c r="P33" t="s">
        <v>244</v>
      </c>
      <c r="Q33" t="s">
        <v>88</v>
      </c>
    </row>
    <row r="34" spans="1:17" ht="12.75">
      <c r="A34" s="32" t="s">
        <v>98</v>
      </c>
      <c r="B34" s="32" t="s">
        <v>630</v>
      </c>
      <c r="C34" s="32" t="s">
        <v>440</v>
      </c>
      <c r="D34" s="32" t="s">
        <v>98</v>
      </c>
      <c r="E34" s="32" t="s">
        <v>440</v>
      </c>
      <c r="F34" s="69">
        <v>1</v>
      </c>
      <c r="G34" s="47">
        <v>7988</v>
      </c>
      <c r="H34" s="47">
        <v>0</v>
      </c>
      <c r="I34" s="47">
        <v>0</v>
      </c>
      <c r="J34" s="47">
        <v>7988</v>
      </c>
      <c r="K34" s="47">
        <v>2552</v>
      </c>
      <c r="L34" s="47">
        <v>0</v>
      </c>
      <c r="M34" s="47">
        <v>0</v>
      </c>
      <c r="N34" s="47">
        <v>2552</v>
      </c>
      <c r="P34" t="s">
        <v>246</v>
      </c>
      <c r="Q34" t="s">
        <v>47</v>
      </c>
    </row>
    <row r="35" spans="1:17" ht="12.75">
      <c r="A35" s="32" t="s">
        <v>127</v>
      </c>
      <c r="B35" s="32" t="s">
        <v>630</v>
      </c>
      <c r="C35" s="32" t="s">
        <v>235</v>
      </c>
      <c r="D35" s="32" t="s">
        <v>127</v>
      </c>
      <c r="E35" s="32" t="s">
        <v>235</v>
      </c>
      <c r="F35" s="69">
        <v>1</v>
      </c>
      <c r="G35" s="47">
        <v>11884</v>
      </c>
      <c r="H35" s="47">
        <v>0</v>
      </c>
      <c r="I35" s="47">
        <v>0</v>
      </c>
      <c r="J35" s="47">
        <v>11884</v>
      </c>
      <c r="K35" s="47">
        <v>3646</v>
      </c>
      <c r="L35" s="47">
        <v>0</v>
      </c>
      <c r="M35" s="47">
        <v>0</v>
      </c>
      <c r="N35" s="47">
        <v>3646</v>
      </c>
      <c r="P35" t="s">
        <v>235</v>
      </c>
      <c r="Q35" t="s">
        <v>127</v>
      </c>
    </row>
    <row r="36" spans="1:17" ht="12.75">
      <c r="A36" s="32" t="s">
        <v>194</v>
      </c>
      <c r="B36" s="32" t="s">
        <v>630</v>
      </c>
      <c r="C36" s="32" t="s">
        <v>245</v>
      </c>
      <c r="D36" s="32" t="s">
        <v>94</v>
      </c>
      <c r="E36" s="32" t="s">
        <v>230</v>
      </c>
      <c r="F36" s="69">
        <v>1</v>
      </c>
      <c r="G36" s="47">
        <v>0</v>
      </c>
      <c r="H36" s="47">
        <v>0</v>
      </c>
      <c r="I36" s="47">
        <v>7624</v>
      </c>
      <c r="J36" s="47">
        <v>7624</v>
      </c>
      <c r="K36" s="47">
        <v>0</v>
      </c>
      <c r="L36" s="47">
        <v>0</v>
      </c>
      <c r="M36" s="47">
        <v>380</v>
      </c>
      <c r="N36" s="47">
        <v>380</v>
      </c>
      <c r="P36" t="s">
        <v>437</v>
      </c>
      <c r="Q36" t="s">
        <v>98</v>
      </c>
    </row>
    <row r="37" spans="1:17" ht="12.75">
      <c r="A37" s="32" t="s">
        <v>32</v>
      </c>
      <c r="B37" s="32" t="s">
        <v>631</v>
      </c>
      <c r="C37" s="32" t="s">
        <v>247</v>
      </c>
      <c r="D37" s="32" t="s">
        <v>126</v>
      </c>
      <c r="E37" s="32" t="s">
        <v>296</v>
      </c>
      <c r="F37" s="69">
        <v>1</v>
      </c>
      <c r="G37" s="47">
        <v>0</v>
      </c>
      <c r="H37" s="47">
        <v>0</v>
      </c>
      <c r="I37" s="47">
        <v>4694</v>
      </c>
      <c r="J37" s="47">
        <v>4694</v>
      </c>
      <c r="K37" s="47">
        <v>0</v>
      </c>
      <c r="L37" s="47">
        <v>0</v>
      </c>
      <c r="M37" s="47">
        <v>0</v>
      </c>
      <c r="N37" s="47">
        <v>0</v>
      </c>
      <c r="P37" t="s">
        <v>265</v>
      </c>
      <c r="Q37" t="s">
        <v>101</v>
      </c>
    </row>
    <row r="38" spans="1:17" ht="12.75">
      <c r="A38" s="32" t="s">
        <v>202</v>
      </c>
      <c r="B38" s="32" t="s">
        <v>631</v>
      </c>
      <c r="C38" s="32" t="s">
        <v>248</v>
      </c>
      <c r="D38" s="32" t="s">
        <v>126</v>
      </c>
      <c r="E38" s="32" t="s">
        <v>296</v>
      </c>
      <c r="F38" s="69">
        <v>1</v>
      </c>
      <c r="G38" s="47">
        <v>0</v>
      </c>
      <c r="H38" s="47">
        <v>0</v>
      </c>
      <c r="I38" s="47">
        <v>2020</v>
      </c>
      <c r="J38" s="47">
        <v>2020</v>
      </c>
      <c r="K38" s="47">
        <v>0</v>
      </c>
      <c r="L38" s="47">
        <v>0</v>
      </c>
      <c r="M38" s="47">
        <v>0</v>
      </c>
      <c r="N38" s="47">
        <v>0</v>
      </c>
      <c r="P38" t="s">
        <v>255</v>
      </c>
      <c r="Q38" t="s">
        <v>111</v>
      </c>
    </row>
    <row r="39" spans="1:17" ht="12.75">
      <c r="A39" s="32" t="s">
        <v>119</v>
      </c>
      <c r="B39" s="32" t="s">
        <v>631</v>
      </c>
      <c r="C39" s="32" t="s">
        <v>253</v>
      </c>
      <c r="D39" s="32" t="s">
        <v>119</v>
      </c>
      <c r="E39" s="32" t="s">
        <v>253</v>
      </c>
      <c r="F39" s="69">
        <v>1</v>
      </c>
      <c r="G39" s="47">
        <v>4477</v>
      </c>
      <c r="H39" s="47">
        <v>0</v>
      </c>
      <c r="I39" s="47">
        <v>0</v>
      </c>
      <c r="J39" s="47">
        <v>4477</v>
      </c>
      <c r="K39" s="47">
        <v>663</v>
      </c>
      <c r="L39" s="47">
        <v>0</v>
      </c>
      <c r="M39" s="47">
        <v>0</v>
      </c>
      <c r="N39" s="47">
        <v>663</v>
      </c>
      <c r="P39" t="s">
        <v>281</v>
      </c>
      <c r="Q39" t="s">
        <v>112</v>
      </c>
    </row>
    <row r="40" spans="1:17" ht="12.75">
      <c r="A40" s="32" t="s">
        <v>79</v>
      </c>
      <c r="B40" s="32" t="s">
        <v>629</v>
      </c>
      <c r="C40" s="32" t="s">
        <v>258</v>
      </c>
      <c r="D40" s="32" t="s">
        <v>79</v>
      </c>
      <c r="E40" s="32" t="s">
        <v>258</v>
      </c>
      <c r="F40" s="69">
        <v>1</v>
      </c>
      <c r="G40" s="47">
        <v>9149</v>
      </c>
      <c r="H40" s="47">
        <v>0</v>
      </c>
      <c r="I40" s="47">
        <v>5590</v>
      </c>
      <c r="J40" s="47">
        <v>14739</v>
      </c>
      <c r="K40" s="47" t="e">
        <v>#VALUE!</v>
      </c>
      <c r="L40" s="47" t="e">
        <v>#VALUE!</v>
      </c>
      <c r="M40" s="47" t="e">
        <v>#VALUE!</v>
      </c>
      <c r="N40" s="47" t="e">
        <v>#VALUE!</v>
      </c>
      <c r="P40" t="s">
        <v>257</v>
      </c>
      <c r="Q40" t="s">
        <v>157</v>
      </c>
    </row>
    <row r="41" spans="1:17" ht="12.75">
      <c r="A41" s="32" t="s">
        <v>75</v>
      </c>
      <c r="B41" s="32" t="s">
        <v>631</v>
      </c>
      <c r="C41" s="32" t="s">
        <v>260</v>
      </c>
      <c r="D41" s="32" t="s">
        <v>75</v>
      </c>
      <c r="E41" s="32" t="s">
        <v>260</v>
      </c>
      <c r="F41" s="69">
        <v>1</v>
      </c>
      <c r="G41" s="47">
        <v>5365</v>
      </c>
      <c r="H41" s="47">
        <v>0</v>
      </c>
      <c r="I41" s="47">
        <v>2552</v>
      </c>
      <c r="J41" s="47">
        <v>7917</v>
      </c>
      <c r="K41" s="47">
        <v>2361</v>
      </c>
      <c r="L41" s="47">
        <v>0</v>
      </c>
      <c r="M41" s="47">
        <v>177</v>
      </c>
      <c r="N41" s="47">
        <v>2538</v>
      </c>
      <c r="P41" t="s">
        <v>250</v>
      </c>
      <c r="Q41" t="s">
        <v>161</v>
      </c>
    </row>
    <row r="42" spans="1:17" ht="12.75">
      <c r="A42" s="32" t="s">
        <v>190</v>
      </c>
      <c r="B42" s="32" t="s">
        <v>629</v>
      </c>
      <c r="C42" s="32" t="s">
        <v>251</v>
      </c>
      <c r="D42" s="32" t="s">
        <v>65</v>
      </c>
      <c r="E42" s="32" t="s">
        <v>441</v>
      </c>
      <c r="F42" s="69">
        <v>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P42" t="s">
        <v>259</v>
      </c>
      <c r="Q42" t="s">
        <v>95</v>
      </c>
    </row>
    <row r="43" spans="1:17" ht="12.75">
      <c r="A43" s="32" t="s">
        <v>65</v>
      </c>
      <c r="B43" s="32" t="s">
        <v>629</v>
      </c>
      <c r="C43" s="32" t="s">
        <v>441</v>
      </c>
      <c r="D43" s="32" t="s">
        <v>65</v>
      </c>
      <c r="E43" s="32" t="s">
        <v>441</v>
      </c>
      <c r="F43" s="69">
        <v>1</v>
      </c>
      <c r="G43" s="47">
        <v>13415</v>
      </c>
      <c r="H43" s="47">
        <v>0</v>
      </c>
      <c r="I43" s="47">
        <v>10433</v>
      </c>
      <c r="J43" s="47">
        <v>23848</v>
      </c>
      <c r="K43" s="47">
        <v>5867</v>
      </c>
      <c r="L43" s="47">
        <v>0</v>
      </c>
      <c r="M43" s="47">
        <v>54</v>
      </c>
      <c r="N43" s="47">
        <v>5921</v>
      </c>
      <c r="P43" t="s">
        <v>285</v>
      </c>
      <c r="Q43" t="s">
        <v>167</v>
      </c>
    </row>
    <row r="44" spans="1:17" ht="12.75">
      <c r="A44" s="32" t="s">
        <v>195</v>
      </c>
      <c r="B44" s="32" t="s">
        <v>631</v>
      </c>
      <c r="C44" s="32" t="s">
        <v>254</v>
      </c>
      <c r="D44" s="32" t="s">
        <v>593</v>
      </c>
      <c r="E44" s="32" t="s">
        <v>594</v>
      </c>
      <c r="F44" s="69">
        <v>1</v>
      </c>
      <c r="G44" s="47">
        <v>0</v>
      </c>
      <c r="H44" s="47">
        <v>0</v>
      </c>
      <c r="I44" s="47">
        <v>8520</v>
      </c>
      <c r="J44" s="47">
        <v>8520</v>
      </c>
      <c r="K44" s="47">
        <v>0</v>
      </c>
      <c r="L44" s="47">
        <v>0</v>
      </c>
      <c r="M44" s="47">
        <v>56</v>
      </c>
      <c r="N44" s="47">
        <v>56</v>
      </c>
      <c r="P44" t="s">
        <v>287</v>
      </c>
      <c r="Q44" t="s">
        <v>89</v>
      </c>
    </row>
    <row r="45" spans="1:17" ht="12.75">
      <c r="A45" s="32" t="s">
        <v>131</v>
      </c>
      <c r="B45" s="32" t="s">
        <v>631</v>
      </c>
      <c r="C45" s="32" t="s">
        <v>442</v>
      </c>
      <c r="D45" s="32" t="s">
        <v>131</v>
      </c>
      <c r="E45" s="32" t="s">
        <v>442</v>
      </c>
      <c r="F45" s="69">
        <v>1</v>
      </c>
      <c r="G45" s="47">
        <v>14480</v>
      </c>
      <c r="H45" s="47">
        <v>0</v>
      </c>
      <c r="I45" s="47">
        <v>12831</v>
      </c>
      <c r="J45" s="47">
        <v>27311</v>
      </c>
      <c r="K45" s="47">
        <v>7939</v>
      </c>
      <c r="L45" s="47">
        <v>0</v>
      </c>
      <c r="M45" s="47">
        <v>1159</v>
      </c>
      <c r="N45" s="47">
        <v>9098</v>
      </c>
      <c r="P45" t="s">
        <v>290</v>
      </c>
      <c r="Q45" t="s">
        <v>109</v>
      </c>
    </row>
    <row r="46" spans="1:17" ht="12.75">
      <c r="A46" s="32" t="s">
        <v>172</v>
      </c>
      <c r="B46" s="32" t="s">
        <v>631</v>
      </c>
      <c r="C46" s="32" t="s">
        <v>256</v>
      </c>
      <c r="D46" s="32" t="s">
        <v>131</v>
      </c>
      <c r="E46" s="32" t="s">
        <v>442</v>
      </c>
      <c r="F46" s="69">
        <v>0.52</v>
      </c>
      <c r="G46" s="47">
        <v>0</v>
      </c>
      <c r="H46" s="47">
        <v>0</v>
      </c>
      <c r="I46" s="47">
        <v>4468.360000000001</v>
      </c>
      <c r="J46" s="47">
        <v>4468.360000000001</v>
      </c>
      <c r="K46" s="47">
        <v>0</v>
      </c>
      <c r="L46" s="47">
        <v>0</v>
      </c>
      <c r="M46" s="47">
        <v>1.56</v>
      </c>
      <c r="N46" s="47">
        <v>1.56</v>
      </c>
      <c r="P46" t="s">
        <v>294</v>
      </c>
      <c r="Q46" t="s">
        <v>99</v>
      </c>
    </row>
    <row r="47" spans="1:17" ht="12.75">
      <c r="A47" s="32" t="s">
        <v>172</v>
      </c>
      <c r="B47" s="32" t="s">
        <v>631</v>
      </c>
      <c r="C47" s="32" t="s">
        <v>256</v>
      </c>
      <c r="D47" s="32" t="s">
        <v>75</v>
      </c>
      <c r="E47" s="32" t="s">
        <v>260</v>
      </c>
      <c r="F47" s="69">
        <v>0.48</v>
      </c>
      <c r="G47" s="47">
        <v>0</v>
      </c>
      <c r="H47" s="47">
        <v>0</v>
      </c>
      <c r="I47" s="47">
        <v>4124.639999999999</v>
      </c>
      <c r="J47" s="47">
        <v>4124.639999999999</v>
      </c>
      <c r="K47" s="47">
        <v>0</v>
      </c>
      <c r="L47" s="47">
        <v>0</v>
      </c>
      <c r="M47" s="47">
        <v>1.44</v>
      </c>
      <c r="N47" s="47">
        <v>1.44</v>
      </c>
      <c r="P47" t="s">
        <v>274</v>
      </c>
      <c r="Q47" t="s">
        <v>147</v>
      </c>
    </row>
    <row r="48" spans="1:17" ht="12.75">
      <c r="A48" s="32" t="s">
        <v>33</v>
      </c>
      <c r="B48" s="32" t="s">
        <v>631</v>
      </c>
      <c r="C48" s="32" t="s">
        <v>261</v>
      </c>
      <c r="D48" s="32" t="s">
        <v>75</v>
      </c>
      <c r="E48" s="32" t="s">
        <v>260</v>
      </c>
      <c r="F48" s="69">
        <v>0.39</v>
      </c>
      <c r="G48" s="47">
        <v>0</v>
      </c>
      <c r="H48" s="47">
        <v>0</v>
      </c>
      <c r="I48" s="47">
        <v>835.38</v>
      </c>
      <c r="J48" s="47">
        <v>835.38</v>
      </c>
      <c r="K48" s="47">
        <v>0</v>
      </c>
      <c r="L48" s="47">
        <v>0</v>
      </c>
      <c r="M48" s="47">
        <v>1.56</v>
      </c>
      <c r="N48" s="47">
        <v>1.56</v>
      </c>
      <c r="P48" t="s">
        <v>296</v>
      </c>
      <c r="Q48" t="s">
        <v>126</v>
      </c>
    </row>
    <row r="49" spans="1:17" ht="12.75">
      <c r="A49" s="32" t="s">
        <v>33</v>
      </c>
      <c r="B49" s="32" t="s">
        <v>631</v>
      </c>
      <c r="C49" s="32" t="s">
        <v>261</v>
      </c>
      <c r="D49" s="32" t="s">
        <v>131</v>
      </c>
      <c r="E49" s="32" t="s">
        <v>442</v>
      </c>
      <c r="F49" s="69">
        <v>0.61</v>
      </c>
      <c r="G49" s="47">
        <v>0</v>
      </c>
      <c r="H49" s="47">
        <v>0</v>
      </c>
      <c r="I49" s="47">
        <v>1306.62</v>
      </c>
      <c r="J49" s="47">
        <v>1306.62</v>
      </c>
      <c r="K49" s="47">
        <v>0</v>
      </c>
      <c r="L49" s="47">
        <v>0</v>
      </c>
      <c r="M49" s="47">
        <v>2.44</v>
      </c>
      <c r="N49" s="47">
        <v>2.44</v>
      </c>
      <c r="P49" t="s">
        <v>282</v>
      </c>
      <c r="Q49" t="s">
        <v>97</v>
      </c>
    </row>
    <row r="50" spans="1:17" ht="12.75">
      <c r="A50" s="32" t="s">
        <v>151</v>
      </c>
      <c r="B50" s="32" t="s">
        <v>629</v>
      </c>
      <c r="C50" s="32" t="s">
        <v>264</v>
      </c>
      <c r="D50" s="32" t="s">
        <v>151</v>
      </c>
      <c r="E50" s="32" t="s">
        <v>264</v>
      </c>
      <c r="F50" s="69">
        <v>1</v>
      </c>
      <c r="G50" s="47">
        <v>8629</v>
      </c>
      <c r="H50" s="47">
        <v>0</v>
      </c>
      <c r="I50" s="47">
        <v>5184</v>
      </c>
      <c r="J50" s="47">
        <v>13813</v>
      </c>
      <c r="K50" s="47">
        <v>4692</v>
      </c>
      <c r="L50" s="47">
        <v>0</v>
      </c>
      <c r="M50" s="47">
        <v>6</v>
      </c>
      <c r="N50" s="47">
        <v>4698</v>
      </c>
      <c r="P50" t="s">
        <v>439</v>
      </c>
      <c r="Q50" t="s">
        <v>131</v>
      </c>
    </row>
    <row r="51" spans="1:17" ht="12.75">
      <c r="A51" s="32" t="s">
        <v>212</v>
      </c>
      <c r="B51" s="32" t="s">
        <v>631</v>
      </c>
      <c r="C51" s="32" t="s">
        <v>266</v>
      </c>
      <c r="D51" s="32" t="s">
        <v>126</v>
      </c>
      <c r="E51" s="32" t="s">
        <v>296</v>
      </c>
      <c r="F51" s="69">
        <v>1</v>
      </c>
      <c r="G51" s="47">
        <v>0</v>
      </c>
      <c r="H51" s="47">
        <v>0</v>
      </c>
      <c r="I51" s="47">
        <v>1967</v>
      </c>
      <c r="J51" s="47">
        <v>1967</v>
      </c>
      <c r="K51" s="47">
        <v>0</v>
      </c>
      <c r="L51" s="47">
        <v>0</v>
      </c>
      <c r="M51" s="47">
        <v>0</v>
      </c>
      <c r="N51" s="47">
        <v>0</v>
      </c>
      <c r="P51" t="s">
        <v>272</v>
      </c>
      <c r="Q51" t="s">
        <v>148</v>
      </c>
    </row>
    <row r="52" spans="1:17" ht="12.75">
      <c r="A52" s="32" t="s">
        <v>189</v>
      </c>
      <c r="B52" s="32" t="s">
        <v>629</v>
      </c>
      <c r="C52" s="32" t="s">
        <v>267</v>
      </c>
      <c r="D52" s="32" t="s">
        <v>65</v>
      </c>
      <c r="E52" s="32" t="s">
        <v>252</v>
      </c>
      <c r="F52" s="69">
        <v>1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P52" t="s">
        <v>299</v>
      </c>
      <c r="Q52" t="s">
        <v>90</v>
      </c>
    </row>
    <row r="53" spans="1:17" ht="12.75">
      <c r="A53" s="32" t="s">
        <v>101</v>
      </c>
      <c r="B53" s="32" t="s">
        <v>631</v>
      </c>
      <c r="C53" s="32" t="s">
        <v>265</v>
      </c>
      <c r="D53" s="32" t="s">
        <v>101</v>
      </c>
      <c r="E53" s="32" t="s">
        <v>265</v>
      </c>
      <c r="F53" s="69">
        <v>1</v>
      </c>
      <c r="G53" s="47">
        <v>5885</v>
      </c>
      <c r="H53" s="47">
        <v>0</v>
      </c>
      <c r="I53" s="47">
        <v>1855</v>
      </c>
      <c r="J53" s="47">
        <v>7740</v>
      </c>
      <c r="K53" s="47">
        <v>1895</v>
      </c>
      <c r="L53" s="47">
        <v>0</v>
      </c>
      <c r="M53" s="47">
        <v>30</v>
      </c>
      <c r="N53" s="47">
        <v>1925</v>
      </c>
      <c r="P53" t="s">
        <v>297</v>
      </c>
      <c r="Q53" t="s">
        <v>51</v>
      </c>
    </row>
    <row r="54" spans="1:17" ht="12.75">
      <c r="A54" s="32" t="s">
        <v>582</v>
      </c>
      <c r="B54" s="32" t="s">
        <v>629</v>
      </c>
      <c r="C54" s="32" t="s">
        <v>586</v>
      </c>
      <c r="D54" s="32" t="s">
        <v>151</v>
      </c>
      <c r="E54" s="32" t="s">
        <v>436</v>
      </c>
      <c r="F54" s="69">
        <v>1</v>
      </c>
      <c r="G54" s="47">
        <v>0</v>
      </c>
      <c r="H54" s="47">
        <v>0</v>
      </c>
      <c r="I54" s="47">
        <v>2141</v>
      </c>
      <c r="J54" s="47">
        <v>2141</v>
      </c>
      <c r="K54" s="47">
        <v>0</v>
      </c>
      <c r="L54" s="47">
        <v>0</v>
      </c>
      <c r="M54" s="47">
        <v>5</v>
      </c>
      <c r="N54" s="47">
        <v>5</v>
      </c>
      <c r="P54" t="s">
        <v>306</v>
      </c>
      <c r="Q54" t="s">
        <v>153</v>
      </c>
    </row>
    <row r="55" spans="1:17" ht="12.75">
      <c r="A55" s="32" t="s">
        <v>169</v>
      </c>
      <c r="B55" s="32" t="s">
        <v>629</v>
      </c>
      <c r="C55" s="32" t="s">
        <v>269</v>
      </c>
      <c r="D55" s="32" t="s">
        <v>121</v>
      </c>
      <c r="E55" s="32" t="s">
        <v>270</v>
      </c>
      <c r="F55" s="69">
        <v>1</v>
      </c>
      <c r="G55" s="47">
        <v>0</v>
      </c>
      <c r="H55" s="47">
        <v>0</v>
      </c>
      <c r="I55" s="47">
        <v>922</v>
      </c>
      <c r="J55" s="47">
        <v>922</v>
      </c>
      <c r="K55" s="47">
        <v>0</v>
      </c>
      <c r="L55" s="47">
        <v>0</v>
      </c>
      <c r="M55" s="47">
        <v>29</v>
      </c>
      <c r="N55" s="47">
        <v>29</v>
      </c>
      <c r="P55" t="s">
        <v>308</v>
      </c>
      <c r="Q55" t="s">
        <v>100</v>
      </c>
    </row>
    <row r="56" spans="1:17" ht="12.75">
      <c r="A56" s="32" t="s">
        <v>77</v>
      </c>
      <c r="B56" s="32" t="s">
        <v>629</v>
      </c>
      <c r="C56" s="32" t="s">
        <v>268</v>
      </c>
      <c r="D56" s="32" t="s">
        <v>77</v>
      </c>
      <c r="E56" s="32" t="s">
        <v>268</v>
      </c>
      <c r="F56" s="69">
        <v>1</v>
      </c>
      <c r="G56" s="47">
        <v>6334</v>
      </c>
      <c r="H56" s="47">
        <v>0</v>
      </c>
      <c r="I56" s="47">
        <v>1462</v>
      </c>
      <c r="J56" s="47">
        <v>7796</v>
      </c>
      <c r="K56" s="47">
        <v>2118</v>
      </c>
      <c r="L56" s="47">
        <v>0</v>
      </c>
      <c r="M56" s="47">
        <v>0</v>
      </c>
      <c r="N56" s="47">
        <v>2118</v>
      </c>
      <c r="P56" t="s">
        <v>311</v>
      </c>
      <c r="Q56" t="s">
        <v>60</v>
      </c>
    </row>
    <row r="57" spans="1:17" ht="12.75">
      <c r="A57" s="32" t="s">
        <v>111</v>
      </c>
      <c r="B57" s="32" t="s">
        <v>631</v>
      </c>
      <c r="C57" s="32" t="s">
        <v>255</v>
      </c>
      <c r="D57" s="32" t="s">
        <v>111</v>
      </c>
      <c r="E57" s="32" t="s">
        <v>255</v>
      </c>
      <c r="F57" s="69">
        <v>1</v>
      </c>
      <c r="G57" s="47">
        <v>8635</v>
      </c>
      <c r="H57" s="47">
        <v>0</v>
      </c>
      <c r="I57" s="47">
        <v>0</v>
      </c>
      <c r="J57" s="47">
        <v>8635</v>
      </c>
      <c r="K57" s="47" t="e">
        <v>#VALUE!</v>
      </c>
      <c r="L57" s="47" t="e">
        <v>#VALUE!</v>
      </c>
      <c r="M57" s="47" t="e">
        <v>#VALUE!</v>
      </c>
      <c r="N57" s="47" t="e">
        <v>#VALUE!</v>
      </c>
      <c r="P57" t="s">
        <v>314</v>
      </c>
      <c r="Q57" t="s">
        <v>73</v>
      </c>
    </row>
    <row r="58" spans="1:17" ht="12.75">
      <c r="A58" s="32" t="s">
        <v>30</v>
      </c>
      <c r="B58" s="32" t="s">
        <v>631</v>
      </c>
      <c r="C58" s="32" t="s">
        <v>271</v>
      </c>
      <c r="D58" s="32" t="s">
        <v>148</v>
      </c>
      <c r="E58" s="32" t="s">
        <v>272</v>
      </c>
      <c r="F58" s="69">
        <v>1</v>
      </c>
      <c r="G58" s="47">
        <v>0</v>
      </c>
      <c r="H58" s="47">
        <v>0</v>
      </c>
      <c r="I58" s="47">
        <v>254</v>
      </c>
      <c r="J58" s="47">
        <v>254</v>
      </c>
      <c r="K58" s="47">
        <v>0</v>
      </c>
      <c r="L58" s="47">
        <v>0</v>
      </c>
      <c r="M58" s="47">
        <v>0</v>
      </c>
      <c r="N58" s="47">
        <v>0</v>
      </c>
      <c r="P58" t="s">
        <v>320</v>
      </c>
      <c r="Q58" t="s">
        <v>43</v>
      </c>
    </row>
    <row r="59" spans="1:17" ht="12.75">
      <c r="A59" s="73" t="s">
        <v>170</v>
      </c>
      <c r="B59" s="73" t="s">
        <v>631</v>
      </c>
      <c r="C59" s="73" t="s">
        <v>273</v>
      </c>
      <c r="D59" s="73" t="s">
        <v>147</v>
      </c>
      <c r="E59" s="73" t="s">
        <v>274</v>
      </c>
      <c r="F59" s="74">
        <v>1</v>
      </c>
      <c r="G59" s="47">
        <v>0</v>
      </c>
      <c r="H59" s="47">
        <v>0</v>
      </c>
      <c r="I59" s="47">
        <v>7841</v>
      </c>
      <c r="J59" s="47">
        <v>7841</v>
      </c>
      <c r="K59" s="47">
        <v>0</v>
      </c>
      <c r="L59" s="47">
        <v>0</v>
      </c>
      <c r="M59" s="47">
        <v>235</v>
      </c>
      <c r="N59" s="47">
        <v>235</v>
      </c>
      <c r="P59" t="s">
        <v>316</v>
      </c>
      <c r="Q59" t="s">
        <v>156</v>
      </c>
    </row>
    <row r="60" spans="1:17" ht="12.75">
      <c r="A60" s="73" t="s">
        <v>751</v>
      </c>
      <c r="B60" s="32" t="s">
        <v>631</v>
      </c>
      <c r="C60" s="32" t="s">
        <v>423</v>
      </c>
      <c r="D60" s="32" t="s">
        <v>148</v>
      </c>
      <c r="E60" s="32" t="s">
        <v>272</v>
      </c>
      <c r="F60" s="69">
        <v>1</v>
      </c>
      <c r="G60" s="47">
        <v>0</v>
      </c>
      <c r="H60" s="47">
        <v>0</v>
      </c>
      <c r="I60" s="47">
        <v>5328</v>
      </c>
      <c r="J60" s="47">
        <v>5328</v>
      </c>
      <c r="K60" s="47">
        <v>0</v>
      </c>
      <c r="L60" s="47">
        <v>0</v>
      </c>
      <c r="M60" s="47">
        <v>18</v>
      </c>
      <c r="N60" s="47">
        <v>18</v>
      </c>
      <c r="P60" t="s">
        <v>322</v>
      </c>
      <c r="Q60" t="s">
        <v>164</v>
      </c>
    </row>
    <row r="61" spans="1:17" ht="12.75">
      <c r="A61" s="109" t="s">
        <v>57</v>
      </c>
      <c r="B61" s="109" t="s">
        <v>629</v>
      </c>
      <c r="C61" s="109" t="s">
        <v>604</v>
      </c>
      <c r="D61" s="109" t="s">
        <v>57</v>
      </c>
      <c r="E61" s="109" t="s">
        <v>604</v>
      </c>
      <c r="F61" s="110">
        <v>1</v>
      </c>
      <c r="G61" s="47">
        <v>14239</v>
      </c>
      <c r="H61" s="47">
        <v>0</v>
      </c>
      <c r="I61" s="47">
        <v>7615</v>
      </c>
      <c r="J61" s="47">
        <v>21854</v>
      </c>
      <c r="K61" s="47" t="e">
        <v>#VALUE!</v>
      </c>
      <c r="L61" s="47" t="e">
        <v>#VALUE!</v>
      </c>
      <c r="M61" s="47" t="e">
        <v>#VALUE!</v>
      </c>
      <c r="N61" s="47" t="e">
        <v>#VALUE!</v>
      </c>
      <c r="P61" t="s">
        <v>325</v>
      </c>
      <c r="Q61" t="s">
        <v>115</v>
      </c>
    </row>
    <row r="62" spans="1:17" ht="12.75">
      <c r="A62" s="32" t="s">
        <v>28</v>
      </c>
      <c r="B62" s="32" t="s">
        <v>631</v>
      </c>
      <c r="C62" s="32" t="s">
        <v>277</v>
      </c>
      <c r="D62" s="32" t="s">
        <v>148</v>
      </c>
      <c r="E62" s="32" t="s">
        <v>272</v>
      </c>
      <c r="F62" s="69">
        <v>1</v>
      </c>
      <c r="G62" s="47">
        <v>0</v>
      </c>
      <c r="H62" s="47">
        <v>0</v>
      </c>
      <c r="I62" s="47">
        <v>253</v>
      </c>
      <c r="J62" s="47">
        <v>253</v>
      </c>
      <c r="K62" s="47">
        <v>0</v>
      </c>
      <c r="L62" s="47">
        <v>0</v>
      </c>
      <c r="M62" s="47">
        <v>0</v>
      </c>
      <c r="N62" s="47">
        <v>0</v>
      </c>
      <c r="P62" t="s">
        <v>331</v>
      </c>
      <c r="Q62" t="s">
        <v>123</v>
      </c>
    </row>
    <row r="63" spans="1:17" ht="12.75">
      <c r="A63" s="32" t="s">
        <v>587</v>
      </c>
      <c r="B63" s="32" t="s">
        <v>631</v>
      </c>
      <c r="C63" s="32" t="s">
        <v>279</v>
      </c>
      <c r="D63" s="32" t="s">
        <v>148</v>
      </c>
      <c r="E63" s="32" t="s">
        <v>272</v>
      </c>
      <c r="F63" s="69">
        <v>1</v>
      </c>
      <c r="G63" s="47">
        <v>0</v>
      </c>
      <c r="H63" s="47">
        <v>0</v>
      </c>
      <c r="I63" s="47">
        <v>584</v>
      </c>
      <c r="J63" s="47">
        <v>584</v>
      </c>
      <c r="K63" s="47">
        <v>0</v>
      </c>
      <c r="L63" s="47">
        <v>0</v>
      </c>
      <c r="M63" s="47">
        <v>0</v>
      </c>
      <c r="N63" s="47">
        <v>0</v>
      </c>
      <c r="P63" t="s">
        <v>333</v>
      </c>
      <c r="Q63" t="s">
        <v>59</v>
      </c>
    </row>
    <row r="64" spans="1:17" ht="12.75">
      <c r="A64" s="32" t="s">
        <v>588</v>
      </c>
      <c r="B64" s="32" t="s">
        <v>631</v>
      </c>
      <c r="C64" s="32" t="s">
        <v>280</v>
      </c>
      <c r="D64" s="32" t="s">
        <v>148</v>
      </c>
      <c r="E64" s="32" t="s">
        <v>272</v>
      </c>
      <c r="F64" s="69">
        <v>1</v>
      </c>
      <c r="G64" s="47">
        <v>0</v>
      </c>
      <c r="H64" s="47">
        <v>0</v>
      </c>
      <c r="I64" s="47">
        <v>383</v>
      </c>
      <c r="J64" s="47">
        <v>383</v>
      </c>
      <c r="K64" s="47">
        <v>0</v>
      </c>
      <c r="L64" s="47">
        <v>0</v>
      </c>
      <c r="M64" s="47">
        <v>0</v>
      </c>
      <c r="N64" s="47">
        <v>0</v>
      </c>
      <c r="P64" t="s">
        <v>300</v>
      </c>
      <c r="Q64" t="s">
        <v>146</v>
      </c>
    </row>
    <row r="65" spans="1:17" ht="12.75">
      <c r="A65" s="32" t="s">
        <v>64</v>
      </c>
      <c r="B65" s="32" t="s">
        <v>629</v>
      </c>
      <c r="C65" s="32" t="s">
        <v>276</v>
      </c>
      <c r="D65" s="32" t="s">
        <v>64</v>
      </c>
      <c r="E65" s="32" t="s">
        <v>276</v>
      </c>
      <c r="F65" s="69">
        <v>1</v>
      </c>
      <c r="G65" s="47">
        <v>7683</v>
      </c>
      <c r="H65" s="47">
        <v>0</v>
      </c>
      <c r="I65" s="47">
        <v>4802</v>
      </c>
      <c r="J65" s="47">
        <v>12485</v>
      </c>
      <c r="K65" s="47">
        <v>2913</v>
      </c>
      <c r="L65" s="47">
        <v>0</v>
      </c>
      <c r="M65" s="47">
        <v>192</v>
      </c>
      <c r="N65" s="47">
        <v>3105</v>
      </c>
      <c r="P65" t="s">
        <v>310</v>
      </c>
      <c r="Q65" t="s">
        <v>124</v>
      </c>
    </row>
    <row r="66" spans="1:17" ht="12.75">
      <c r="A66" s="32" t="s">
        <v>102</v>
      </c>
      <c r="B66" s="32" t="s">
        <v>629</v>
      </c>
      <c r="C66" s="32" t="s">
        <v>278</v>
      </c>
      <c r="D66" s="32" t="s">
        <v>102</v>
      </c>
      <c r="E66" s="32" t="s">
        <v>278</v>
      </c>
      <c r="F66" s="69">
        <v>1</v>
      </c>
      <c r="G66" s="47">
        <v>10558</v>
      </c>
      <c r="H66" s="47">
        <v>0</v>
      </c>
      <c r="I66" s="47">
        <v>8069</v>
      </c>
      <c r="J66" s="47">
        <v>18627</v>
      </c>
      <c r="K66" s="47">
        <v>3964</v>
      </c>
      <c r="L66" s="47">
        <v>0</v>
      </c>
      <c r="M66" s="47">
        <v>4</v>
      </c>
      <c r="N66" s="47">
        <v>3968</v>
      </c>
      <c r="P66" t="s">
        <v>345</v>
      </c>
      <c r="Q66" t="s">
        <v>159</v>
      </c>
    </row>
    <row r="67" spans="1:17" ht="12.75">
      <c r="A67" s="32" t="s">
        <v>76</v>
      </c>
      <c r="B67" s="32" t="s">
        <v>629</v>
      </c>
      <c r="C67" s="32" t="s">
        <v>275</v>
      </c>
      <c r="D67" s="32" t="s">
        <v>76</v>
      </c>
      <c r="E67" s="32" t="s">
        <v>275</v>
      </c>
      <c r="F67" s="69">
        <v>1</v>
      </c>
      <c r="G67" s="47">
        <v>11464</v>
      </c>
      <c r="H67" s="47">
        <v>0</v>
      </c>
      <c r="I67" s="47">
        <v>4340</v>
      </c>
      <c r="J67" s="47">
        <v>15804</v>
      </c>
      <c r="K67" s="47">
        <v>4729</v>
      </c>
      <c r="L67" s="47">
        <v>0</v>
      </c>
      <c r="M67" s="47">
        <v>510</v>
      </c>
      <c r="N67" s="47">
        <v>5239</v>
      </c>
      <c r="P67" t="s">
        <v>596</v>
      </c>
      <c r="Q67" t="s">
        <v>110</v>
      </c>
    </row>
    <row r="68" spans="1:17" ht="12.75">
      <c r="A68" s="32" t="s">
        <v>112</v>
      </c>
      <c r="B68" s="32" t="s">
        <v>631</v>
      </c>
      <c r="C68" s="32" t="s">
        <v>281</v>
      </c>
      <c r="D68" s="32" t="s">
        <v>112</v>
      </c>
      <c r="E68" s="32" t="s">
        <v>281</v>
      </c>
      <c r="F68" s="69">
        <v>1</v>
      </c>
      <c r="G68" s="47">
        <v>8056</v>
      </c>
      <c r="H68" s="47">
        <v>629</v>
      </c>
      <c r="I68" s="47">
        <v>1969</v>
      </c>
      <c r="J68" s="47">
        <v>10654</v>
      </c>
      <c r="K68" s="47">
        <v>3280</v>
      </c>
      <c r="L68" s="47">
        <v>13</v>
      </c>
      <c r="M68" s="47">
        <v>56</v>
      </c>
      <c r="N68" s="47">
        <v>3349</v>
      </c>
      <c r="P68" t="s">
        <v>349</v>
      </c>
      <c r="Q68" t="s">
        <v>142</v>
      </c>
    </row>
    <row r="69" spans="1:17" ht="12.75">
      <c r="A69" s="32" t="s">
        <v>34</v>
      </c>
      <c r="B69" s="32" t="s">
        <v>631</v>
      </c>
      <c r="C69" s="32" t="s">
        <v>283</v>
      </c>
      <c r="D69" s="32" t="s">
        <v>593</v>
      </c>
      <c r="E69" s="32" t="s">
        <v>594</v>
      </c>
      <c r="F69" s="69">
        <v>1</v>
      </c>
      <c r="G69" s="47">
        <v>0</v>
      </c>
      <c r="H69" s="47">
        <v>0</v>
      </c>
      <c r="I69" s="47">
        <v>4842</v>
      </c>
      <c r="J69" s="47">
        <v>4842</v>
      </c>
      <c r="K69" s="47">
        <v>0</v>
      </c>
      <c r="L69" s="47">
        <v>0</v>
      </c>
      <c r="M69" s="47">
        <v>198</v>
      </c>
      <c r="N69" s="47">
        <v>198</v>
      </c>
      <c r="P69" t="s">
        <v>351</v>
      </c>
      <c r="Q69" t="s">
        <v>91</v>
      </c>
    </row>
    <row r="70" spans="1:17" ht="12.75">
      <c r="A70" s="32" t="s">
        <v>157</v>
      </c>
      <c r="B70" s="32" t="s">
        <v>631</v>
      </c>
      <c r="C70" s="32" t="s">
        <v>257</v>
      </c>
      <c r="D70" s="32" t="s">
        <v>157</v>
      </c>
      <c r="E70" s="32" t="s">
        <v>257</v>
      </c>
      <c r="F70" s="69">
        <v>1</v>
      </c>
      <c r="G70" s="47">
        <v>14851</v>
      </c>
      <c r="H70" s="47">
        <v>1931</v>
      </c>
      <c r="I70" s="47">
        <v>312</v>
      </c>
      <c r="J70" s="47">
        <v>17094</v>
      </c>
      <c r="K70" s="47" t="e">
        <v>#VALUE!</v>
      </c>
      <c r="L70" s="47" t="e">
        <v>#VALUE!</v>
      </c>
      <c r="M70" s="47" t="e">
        <v>#VALUE!</v>
      </c>
      <c r="N70" s="47" t="e">
        <v>#VALUE!</v>
      </c>
      <c r="P70" t="s">
        <v>354</v>
      </c>
      <c r="Q70" t="s">
        <v>130</v>
      </c>
    </row>
    <row r="71" spans="1:17" ht="12.75">
      <c r="A71" s="32" t="s">
        <v>589</v>
      </c>
      <c r="B71" s="32" t="s">
        <v>631</v>
      </c>
      <c r="C71" s="32" t="s">
        <v>284</v>
      </c>
      <c r="D71" s="32" t="s">
        <v>148</v>
      </c>
      <c r="E71" s="32" t="s">
        <v>272</v>
      </c>
      <c r="F71" s="69">
        <v>1</v>
      </c>
      <c r="G71" s="47">
        <v>0</v>
      </c>
      <c r="H71" s="47">
        <v>0</v>
      </c>
      <c r="I71" s="47">
        <v>2241</v>
      </c>
      <c r="J71" s="47">
        <v>2241</v>
      </c>
      <c r="K71" s="47">
        <v>0</v>
      </c>
      <c r="L71" s="47">
        <v>0</v>
      </c>
      <c r="M71" s="47">
        <v>0</v>
      </c>
      <c r="N71" s="47">
        <v>0</v>
      </c>
      <c r="P71" t="s">
        <v>361</v>
      </c>
      <c r="Q71" t="s">
        <v>61</v>
      </c>
    </row>
    <row r="72" spans="1:17" ht="12.75">
      <c r="A72" s="32" t="s">
        <v>29</v>
      </c>
      <c r="B72" s="32" t="s">
        <v>631</v>
      </c>
      <c r="C72" s="32" t="s">
        <v>286</v>
      </c>
      <c r="D72" s="32" t="s">
        <v>148</v>
      </c>
      <c r="E72" s="32" t="s">
        <v>272</v>
      </c>
      <c r="F72" s="69">
        <v>1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P72" t="s">
        <v>364</v>
      </c>
      <c r="Q72" t="s">
        <v>204</v>
      </c>
    </row>
    <row r="73" spans="1:17" ht="12.75">
      <c r="A73" s="32" t="s">
        <v>590</v>
      </c>
      <c r="B73" s="32" t="s">
        <v>631</v>
      </c>
      <c r="C73" s="32" t="s">
        <v>288</v>
      </c>
      <c r="D73" s="32" t="s">
        <v>148</v>
      </c>
      <c r="E73" s="32" t="s">
        <v>272</v>
      </c>
      <c r="F73" s="69">
        <v>1</v>
      </c>
      <c r="G73" s="47">
        <v>0</v>
      </c>
      <c r="H73" s="47">
        <v>0</v>
      </c>
      <c r="I73" s="47">
        <v>350</v>
      </c>
      <c r="J73" s="47">
        <v>350</v>
      </c>
      <c r="K73" s="47">
        <v>0</v>
      </c>
      <c r="L73" s="47">
        <v>0</v>
      </c>
      <c r="M73" s="47">
        <v>0</v>
      </c>
      <c r="N73" s="47">
        <v>0</v>
      </c>
      <c r="P73" t="s">
        <v>365</v>
      </c>
      <c r="Q73" t="s">
        <v>135</v>
      </c>
    </row>
    <row r="74" spans="1:17" ht="12.75">
      <c r="A74" s="109" t="s">
        <v>178</v>
      </c>
      <c r="B74" s="109" t="s">
        <v>629</v>
      </c>
      <c r="C74" s="109" t="s">
        <v>289</v>
      </c>
      <c r="D74" s="109" t="s">
        <v>593</v>
      </c>
      <c r="E74" s="109" t="s">
        <v>594</v>
      </c>
      <c r="F74" s="110">
        <v>1</v>
      </c>
      <c r="G74" s="47">
        <v>0</v>
      </c>
      <c r="H74" s="47">
        <v>0</v>
      </c>
      <c r="I74" s="47">
        <v>2656</v>
      </c>
      <c r="J74" s="47">
        <v>2656</v>
      </c>
      <c r="K74" s="47">
        <v>0</v>
      </c>
      <c r="L74" s="47">
        <v>0</v>
      </c>
      <c r="M74" s="47">
        <v>0</v>
      </c>
      <c r="N74" s="47">
        <v>0</v>
      </c>
      <c r="P74" t="s">
        <v>585</v>
      </c>
      <c r="Q74" t="s">
        <v>584</v>
      </c>
    </row>
    <row r="75" spans="1:17" ht="12.75">
      <c r="A75" s="32" t="s">
        <v>161</v>
      </c>
      <c r="B75" s="32" t="s">
        <v>631</v>
      </c>
      <c r="C75" s="32" t="s">
        <v>250</v>
      </c>
      <c r="D75" s="32" t="s">
        <v>161</v>
      </c>
      <c r="E75" s="32" t="s">
        <v>250</v>
      </c>
      <c r="F75" s="69">
        <v>1</v>
      </c>
      <c r="G75" s="47">
        <v>13330</v>
      </c>
      <c r="H75" s="47">
        <v>1300</v>
      </c>
      <c r="I75" s="47">
        <v>9956</v>
      </c>
      <c r="J75" s="47">
        <v>24586</v>
      </c>
      <c r="K75" s="47">
        <v>5716</v>
      </c>
      <c r="L75" s="47">
        <v>109</v>
      </c>
      <c r="M75" s="47">
        <v>356</v>
      </c>
      <c r="N75" s="47">
        <v>6181</v>
      </c>
      <c r="P75" t="s">
        <v>319</v>
      </c>
      <c r="Q75" t="s">
        <v>128</v>
      </c>
    </row>
    <row r="76" spans="1:17" ht="12.75">
      <c r="A76" s="32" t="s">
        <v>95</v>
      </c>
      <c r="B76" s="32" t="s">
        <v>631</v>
      </c>
      <c r="C76" s="32" t="s">
        <v>259</v>
      </c>
      <c r="D76" s="32" t="s">
        <v>95</v>
      </c>
      <c r="E76" s="32" t="s">
        <v>259</v>
      </c>
      <c r="F76" s="69">
        <v>1</v>
      </c>
      <c r="G76" s="47">
        <v>9548</v>
      </c>
      <c r="H76" s="47">
        <v>0</v>
      </c>
      <c r="I76" s="47">
        <v>5022</v>
      </c>
      <c r="J76" s="47">
        <v>14570</v>
      </c>
      <c r="K76" s="47">
        <v>3317</v>
      </c>
      <c r="L76" s="47">
        <v>0</v>
      </c>
      <c r="M76" s="47">
        <v>242</v>
      </c>
      <c r="N76" s="47">
        <v>3559</v>
      </c>
      <c r="P76" t="s">
        <v>373</v>
      </c>
      <c r="Q76" t="s">
        <v>74</v>
      </c>
    </row>
    <row r="77" spans="1:17" ht="12.75">
      <c r="A77" s="32" t="s">
        <v>167</v>
      </c>
      <c r="B77" s="32" t="s">
        <v>631</v>
      </c>
      <c r="C77" s="32" t="s">
        <v>285</v>
      </c>
      <c r="D77" s="32" t="s">
        <v>167</v>
      </c>
      <c r="E77" s="32" t="s">
        <v>285</v>
      </c>
      <c r="F77" s="69">
        <v>1</v>
      </c>
      <c r="G77" s="47">
        <v>9915</v>
      </c>
      <c r="H77" s="47">
        <v>0</v>
      </c>
      <c r="I77" s="47">
        <v>2341</v>
      </c>
      <c r="J77" s="47">
        <v>12256</v>
      </c>
      <c r="K77" s="47">
        <v>5334</v>
      </c>
      <c r="L77" s="47">
        <v>0</v>
      </c>
      <c r="M77" s="47">
        <v>273</v>
      </c>
      <c r="N77" s="47">
        <v>5607</v>
      </c>
      <c r="P77" t="s">
        <v>298</v>
      </c>
      <c r="Q77" t="s">
        <v>58</v>
      </c>
    </row>
    <row r="78" spans="1:17" ht="12.75">
      <c r="A78" s="32" t="s">
        <v>36</v>
      </c>
      <c r="B78" s="32" t="s">
        <v>631</v>
      </c>
      <c r="C78" s="32" t="s">
        <v>291</v>
      </c>
      <c r="D78" s="32" t="s">
        <v>167</v>
      </c>
      <c r="E78" s="32" t="s">
        <v>285</v>
      </c>
      <c r="F78" s="69">
        <v>1</v>
      </c>
      <c r="G78" s="47">
        <v>0</v>
      </c>
      <c r="H78" s="47">
        <v>0</v>
      </c>
      <c r="I78" s="47">
        <v>2843</v>
      </c>
      <c r="J78" s="47">
        <v>2843</v>
      </c>
      <c r="K78" s="47">
        <v>0</v>
      </c>
      <c r="L78" s="47">
        <v>0</v>
      </c>
      <c r="M78" s="47">
        <v>5</v>
      </c>
      <c r="N78" s="47">
        <v>5</v>
      </c>
      <c r="P78" t="s">
        <v>313</v>
      </c>
      <c r="Q78" t="s">
        <v>54</v>
      </c>
    </row>
    <row r="79" spans="1:17" ht="12.75">
      <c r="A79" s="32" t="s">
        <v>215</v>
      </c>
      <c r="B79" s="32" t="s">
        <v>631</v>
      </c>
      <c r="C79" s="32" t="s">
        <v>216</v>
      </c>
      <c r="D79" s="32" t="s">
        <v>147</v>
      </c>
      <c r="E79" s="32" t="s">
        <v>274</v>
      </c>
      <c r="F79" s="69">
        <v>1</v>
      </c>
      <c r="G79" s="47">
        <v>0</v>
      </c>
      <c r="H79" s="47">
        <v>0</v>
      </c>
      <c r="I79" s="47">
        <v>637</v>
      </c>
      <c r="J79" s="47">
        <v>637</v>
      </c>
      <c r="K79" s="47">
        <v>0</v>
      </c>
      <c r="L79" s="47">
        <v>0</v>
      </c>
      <c r="M79" s="47">
        <v>0</v>
      </c>
      <c r="N79" s="47">
        <v>0</v>
      </c>
      <c r="P79" t="s">
        <v>317</v>
      </c>
      <c r="Q79" t="s">
        <v>162</v>
      </c>
    </row>
    <row r="80" spans="1:17" ht="12.75">
      <c r="A80" s="32" t="s">
        <v>179</v>
      </c>
      <c r="B80" s="32" t="s">
        <v>631</v>
      </c>
      <c r="C80" s="32" t="s">
        <v>295</v>
      </c>
      <c r="D80" s="32" t="s">
        <v>126</v>
      </c>
      <c r="E80" s="32" t="s">
        <v>296</v>
      </c>
      <c r="F80" s="69">
        <v>0.713</v>
      </c>
      <c r="G80" s="47">
        <v>0</v>
      </c>
      <c r="H80" s="47">
        <v>0</v>
      </c>
      <c r="I80" s="47">
        <v>5602.041</v>
      </c>
      <c r="J80" s="47">
        <v>5602.041</v>
      </c>
      <c r="K80" s="47">
        <v>0</v>
      </c>
      <c r="L80" s="47">
        <v>0</v>
      </c>
      <c r="M80" s="47">
        <v>0</v>
      </c>
      <c r="N80" s="47">
        <v>0</v>
      </c>
      <c r="P80" t="s">
        <v>304</v>
      </c>
      <c r="Q80" t="s">
        <v>104</v>
      </c>
    </row>
    <row r="81" spans="1:17" ht="12.75">
      <c r="A81" s="32" t="s">
        <v>179</v>
      </c>
      <c r="B81" s="32" t="s">
        <v>631</v>
      </c>
      <c r="C81" s="32" t="s">
        <v>295</v>
      </c>
      <c r="D81" s="32" t="s">
        <v>119</v>
      </c>
      <c r="E81" s="46" t="s">
        <v>638</v>
      </c>
      <c r="F81" s="69">
        <v>0.287</v>
      </c>
      <c r="G81" s="47">
        <v>0</v>
      </c>
      <c r="H81" s="47">
        <v>0</v>
      </c>
      <c r="I81" s="47">
        <v>2254.959</v>
      </c>
      <c r="J81" s="47">
        <v>2254.959</v>
      </c>
      <c r="K81" s="47">
        <v>0</v>
      </c>
      <c r="L81" s="47">
        <v>0</v>
      </c>
      <c r="M81" s="47">
        <v>0</v>
      </c>
      <c r="N81" s="47">
        <v>0</v>
      </c>
      <c r="P81" t="s">
        <v>321</v>
      </c>
      <c r="Q81" t="s">
        <v>93</v>
      </c>
    </row>
    <row r="82" spans="1:17" ht="12.75">
      <c r="A82" s="32" t="s">
        <v>89</v>
      </c>
      <c r="B82" s="32" t="s">
        <v>631</v>
      </c>
      <c r="C82" s="32" t="s">
        <v>287</v>
      </c>
      <c r="D82" s="32" t="s">
        <v>89</v>
      </c>
      <c r="E82" s="32" t="s">
        <v>287</v>
      </c>
      <c r="F82" s="69">
        <v>1</v>
      </c>
      <c r="G82" s="47">
        <v>6573</v>
      </c>
      <c r="H82" s="47">
        <v>0</v>
      </c>
      <c r="I82" s="47">
        <v>333</v>
      </c>
      <c r="J82" s="47">
        <v>6906</v>
      </c>
      <c r="K82" s="47">
        <v>1155</v>
      </c>
      <c r="L82" s="47">
        <v>0</v>
      </c>
      <c r="M82" s="47">
        <v>0</v>
      </c>
      <c r="N82" s="47">
        <v>1155</v>
      </c>
      <c r="P82" t="s">
        <v>327</v>
      </c>
      <c r="Q82" t="s">
        <v>92</v>
      </c>
    </row>
    <row r="83" spans="1:17" ht="12.75">
      <c r="A83" s="109" t="s">
        <v>44</v>
      </c>
      <c r="B83" s="109" t="s">
        <v>629</v>
      </c>
      <c r="C83" s="109" t="s">
        <v>605</v>
      </c>
      <c r="D83" s="109" t="s">
        <v>44</v>
      </c>
      <c r="E83" s="109" t="s">
        <v>605</v>
      </c>
      <c r="F83" s="110">
        <v>1</v>
      </c>
      <c r="G83" s="47">
        <v>28358</v>
      </c>
      <c r="H83" s="47">
        <v>0</v>
      </c>
      <c r="I83" s="47">
        <v>2091</v>
      </c>
      <c r="J83" s="47">
        <v>30449</v>
      </c>
      <c r="K83" s="47">
        <v>9442</v>
      </c>
      <c r="L83" s="47">
        <v>0</v>
      </c>
      <c r="M83" s="47">
        <v>68</v>
      </c>
      <c r="N83" s="47">
        <v>9510</v>
      </c>
      <c r="P83" t="s">
        <v>330</v>
      </c>
      <c r="Q83" t="s">
        <v>166</v>
      </c>
    </row>
    <row r="84" spans="1:17" ht="12.75">
      <c r="A84" s="32" t="s">
        <v>748</v>
      </c>
      <c r="B84" s="32" t="s">
        <v>631</v>
      </c>
      <c r="C84" s="32" t="s">
        <v>749</v>
      </c>
      <c r="D84" s="32" t="s">
        <v>161</v>
      </c>
      <c r="E84" s="32" t="s">
        <v>250</v>
      </c>
      <c r="F84" s="69">
        <v>1</v>
      </c>
      <c r="G84" s="47">
        <v>0</v>
      </c>
      <c r="H84" s="47">
        <v>0</v>
      </c>
      <c r="I84" s="47">
        <v>3925</v>
      </c>
      <c r="J84" s="47">
        <v>3925</v>
      </c>
      <c r="K84" s="47">
        <v>0</v>
      </c>
      <c r="L84" s="47">
        <v>0</v>
      </c>
      <c r="M84" s="47">
        <v>0</v>
      </c>
      <c r="N84" s="47">
        <v>0</v>
      </c>
      <c r="P84" t="s">
        <v>339</v>
      </c>
      <c r="Q84" t="s">
        <v>163</v>
      </c>
    </row>
    <row r="85" spans="1:17" ht="12.75">
      <c r="A85" s="32" t="s">
        <v>109</v>
      </c>
      <c r="B85" s="32" t="s">
        <v>631</v>
      </c>
      <c r="C85" s="32" t="s">
        <v>290</v>
      </c>
      <c r="D85" s="32" t="s">
        <v>109</v>
      </c>
      <c r="E85" s="32" t="s">
        <v>290</v>
      </c>
      <c r="F85" s="69">
        <v>1</v>
      </c>
      <c r="G85" s="47">
        <v>8771</v>
      </c>
      <c r="H85" s="47">
        <v>0</v>
      </c>
      <c r="I85" s="47">
        <v>5897</v>
      </c>
      <c r="J85" s="47">
        <v>14668</v>
      </c>
      <c r="K85" s="47">
        <v>3416</v>
      </c>
      <c r="L85" s="47">
        <v>0</v>
      </c>
      <c r="M85" s="47">
        <v>321</v>
      </c>
      <c r="N85" s="47">
        <v>3737</v>
      </c>
      <c r="P85" t="s">
        <v>595</v>
      </c>
      <c r="Q85" t="s">
        <v>69</v>
      </c>
    </row>
    <row r="86" spans="1:17" ht="12.75">
      <c r="A86" s="32" t="s">
        <v>121</v>
      </c>
      <c r="B86" s="32" t="s">
        <v>629</v>
      </c>
      <c r="C86" s="32" t="s">
        <v>270</v>
      </c>
      <c r="D86" s="32" t="s">
        <v>121</v>
      </c>
      <c r="E86" s="32" t="s">
        <v>270</v>
      </c>
      <c r="F86" s="69">
        <v>1</v>
      </c>
      <c r="G86" s="47">
        <v>9664</v>
      </c>
      <c r="H86" s="47">
        <v>0</v>
      </c>
      <c r="I86" s="47">
        <v>0</v>
      </c>
      <c r="J86" s="47">
        <v>9664</v>
      </c>
      <c r="K86" s="47">
        <v>4366</v>
      </c>
      <c r="L86" s="47">
        <v>0</v>
      </c>
      <c r="M86" s="47">
        <v>0</v>
      </c>
      <c r="N86" s="47">
        <v>4366</v>
      </c>
      <c r="P86" t="s">
        <v>401</v>
      </c>
      <c r="Q86" t="s">
        <v>70</v>
      </c>
    </row>
    <row r="87" spans="1:17" ht="12.75">
      <c r="A87" s="32" t="s">
        <v>62</v>
      </c>
      <c r="B87" s="32" t="s">
        <v>629</v>
      </c>
      <c r="C87" s="32" t="s">
        <v>293</v>
      </c>
      <c r="D87" s="32" t="s">
        <v>62</v>
      </c>
      <c r="E87" s="32" t="s">
        <v>293</v>
      </c>
      <c r="F87" s="69">
        <v>1</v>
      </c>
      <c r="G87" s="47">
        <v>6082</v>
      </c>
      <c r="H87" s="47">
        <v>0</v>
      </c>
      <c r="I87" s="47">
        <v>871</v>
      </c>
      <c r="J87" s="47">
        <v>6953</v>
      </c>
      <c r="K87" s="47">
        <v>2436</v>
      </c>
      <c r="L87" s="47">
        <v>0</v>
      </c>
      <c r="M87" s="47">
        <v>0</v>
      </c>
      <c r="N87" s="47">
        <v>2436</v>
      </c>
      <c r="P87" t="s">
        <v>344</v>
      </c>
      <c r="Q87" t="s">
        <v>218</v>
      </c>
    </row>
    <row r="88" spans="1:17" ht="12.75">
      <c r="A88" s="32" t="s">
        <v>99</v>
      </c>
      <c r="B88" s="32" t="s">
        <v>631</v>
      </c>
      <c r="C88" s="32" t="s">
        <v>294</v>
      </c>
      <c r="D88" s="32" t="s">
        <v>99</v>
      </c>
      <c r="E88" s="32" t="s">
        <v>294</v>
      </c>
      <c r="F88" s="69">
        <v>1</v>
      </c>
      <c r="G88" s="47">
        <v>12030</v>
      </c>
      <c r="H88" s="47">
        <v>0</v>
      </c>
      <c r="I88" s="47">
        <v>7198</v>
      </c>
      <c r="J88" s="47">
        <v>19228</v>
      </c>
      <c r="K88" s="47">
        <v>3626</v>
      </c>
      <c r="L88" s="47">
        <v>0</v>
      </c>
      <c r="M88" s="47">
        <v>229</v>
      </c>
      <c r="N88" s="47">
        <v>3855</v>
      </c>
      <c r="P88" t="s">
        <v>292</v>
      </c>
      <c r="Q88" t="s">
        <v>55</v>
      </c>
    </row>
    <row r="89" spans="1:17" ht="12.75">
      <c r="A89" s="32" t="s">
        <v>147</v>
      </c>
      <c r="B89" s="32" t="s">
        <v>631</v>
      </c>
      <c r="C89" s="32" t="s">
        <v>274</v>
      </c>
      <c r="D89" s="32" t="s">
        <v>147</v>
      </c>
      <c r="E89" s="32" t="s">
        <v>274</v>
      </c>
      <c r="F89" s="69">
        <v>1</v>
      </c>
      <c r="G89" s="47">
        <v>11581</v>
      </c>
      <c r="H89" s="47">
        <v>0</v>
      </c>
      <c r="I89" s="47">
        <v>5825</v>
      </c>
      <c r="J89" s="47">
        <v>17406</v>
      </c>
      <c r="K89" s="47">
        <v>6149</v>
      </c>
      <c r="L89" s="47">
        <v>0</v>
      </c>
      <c r="M89" s="47">
        <v>901</v>
      </c>
      <c r="N89" s="47">
        <v>7050</v>
      </c>
      <c r="P89" t="s">
        <v>312</v>
      </c>
      <c r="Q89" t="s">
        <v>145</v>
      </c>
    </row>
    <row r="90" spans="1:17" ht="12.75">
      <c r="A90" s="32" t="s">
        <v>126</v>
      </c>
      <c r="B90" s="32" t="s">
        <v>631</v>
      </c>
      <c r="C90" s="32" t="s">
        <v>296</v>
      </c>
      <c r="D90" s="32" t="s">
        <v>126</v>
      </c>
      <c r="E90" s="32" t="s">
        <v>296</v>
      </c>
      <c r="F90" s="69">
        <v>1</v>
      </c>
      <c r="G90" s="47">
        <v>29850</v>
      </c>
      <c r="H90" s="47">
        <v>0</v>
      </c>
      <c r="I90" s="47">
        <v>0</v>
      </c>
      <c r="J90" s="47">
        <v>29850</v>
      </c>
      <c r="K90" s="47">
        <v>13798</v>
      </c>
      <c r="L90" s="47">
        <v>0</v>
      </c>
      <c r="M90" s="47">
        <v>0</v>
      </c>
      <c r="N90" s="47">
        <v>13798</v>
      </c>
      <c r="P90" t="s">
        <v>359</v>
      </c>
      <c r="Q90" t="s">
        <v>103</v>
      </c>
    </row>
    <row r="91" spans="1:17" ht="12.75">
      <c r="A91" s="32" t="s">
        <v>97</v>
      </c>
      <c r="B91" s="32" t="s">
        <v>631</v>
      </c>
      <c r="C91" s="32" t="s">
        <v>282</v>
      </c>
      <c r="D91" s="32" t="s">
        <v>97</v>
      </c>
      <c r="E91" s="32" t="s">
        <v>282</v>
      </c>
      <c r="F91" s="69">
        <v>1</v>
      </c>
      <c r="G91" s="47">
        <v>10650</v>
      </c>
      <c r="H91" s="47">
        <v>1606</v>
      </c>
      <c r="I91" s="47">
        <v>7618</v>
      </c>
      <c r="J91" s="47">
        <v>19874</v>
      </c>
      <c r="K91" s="47">
        <v>4514</v>
      </c>
      <c r="L91" s="47">
        <v>90</v>
      </c>
      <c r="M91" s="47">
        <v>39</v>
      </c>
      <c r="N91" s="47">
        <v>4643</v>
      </c>
      <c r="P91" t="s">
        <v>368</v>
      </c>
      <c r="Q91" t="s">
        <v>143</v>
      </c>
    </row>
    <row r="92" spans="1:17" ht="12.75">
      <c r="A92" s="32" t="s">
        <v>148</v>
      </c>
      <c r="B92" s="32" t="s">
        <v>631</v>
      </c>
      <c r="C92" s="32" t="s">
        <v>272</v>
      </c>
      <c r="D92" s="32" t="s">
        <v>148</v>
      </c>
      <c r="E92" s="32" t="s">
        <v>272</v>
      </c>
      <c r="F92" s="69">
        <v>1</v>
      </c>
      <c r="G92" s="47">
        <v>18537</v>
      </c>
      <c r="H92" s="47">
        <v>1748</v>
      </c>
      <c r="I92" s="47">
        <v>0</v>
      </c>
      <c r="J92" s="47">
        <v>20285</v>
      </c>
      <c r="K92" s="47">
        <v>8296</v>
      </c>
      <c r="L92" s="47">
        <v>120</v>
      </c>
      <c r="M92" s="47">
        <v>0</v>
      </c>
      <c r="N92" s="47">
        <v>8416</v>
      </c>
      <c r="P92" t="s">
        <v>318</v>
      </c>
      <c r="Q92" t="s">
        <v>53</v>
      </c>
    </row>
    <row r="93" spans="1:17" ht="12.75">
      <c r="A93" s="32" t="s">
        <v>90</v>
      </c>
      <c r="B93" s="32" t="s">
        <v>631</v>
      </c>
      <c r="C93" s="32" t="s">
        <v>299</v>
      </c>
      <c r="D93" s="32" t="s">
        <v>90</v>
      </c>
      <c r="E93" s="32" t="s">
        <v>299</v>
      </c>
      <c r="F93" s="69">
        <v>1</v>
      </c>
      <c r="G93" s="47">
        <v>13024</v>
      </c>
      <c r="H93" s="47">
        <v>474</v>
      </c>
      <c r="I93" s="47">
        <v>7742</v>
      </c>
      <c r="J93" s="47">
        <v>21240</v>
      </c>
      <c r="K93" s="47">
        <v>6174</v>
      </c>
      <c r="L93" s="47">
        <v>0</v>
      </c>
      <c r="M93" s="47">
        <v>187</v>
      </c>
      <c r="N93" s="47">
        <v>6361</v>
      </c>
      <c r="P93" t="s">
        <v>262</v>
      </c>
      <c r="Q93" t="s">
        <v>152</v>
      </c>
    </row>
    <row r="94" spans="1:17" ht="12.75">
      <c r="A94" s="32" t="s">
        <v>51</v>
      </c>
      <c r="B94" s="32" t="s">
        <v>631</v>
      </c>
      <c r="C94" s="32" t="s">
        <v>297</v>
      </c>
      <c r="D94" s="32" t="s">
        <v>51</v>
      </c>
      <c r="E94" s="32" t="s">
        <v>297</v>
      </c>
      <c r="F94" s="69">
        <v>1</v>
      </c>
      <c r="G94" s="47">
        <v>7294</v>
      </c>
      <c r="H94" s="47">
        <v>0</v>
      </c>
      <c r="I94" s="47">
        <v>4092</v>
      </c>
      <c r="J94" s="47">
        <v>11386</v>
      </c>
      <c r="K94" s="47">
        <v>2521</v>
      </c>
      <c r="L94" s="47">
        <v>0</v>
      </c>
      <c r="M94" s="47">
        <v>57</v>
      </c>
      <c r="N94" s="47">
        <v>2578</v>
      </c>
      <c r="P94" t="s">
        <v>370</v>
      </c>
      <c r="Q94" t="s">
        <v>105</v>
      </c>
    </row>
    <row r="95" spans="1:17" ht="12.75">
      <c r="A95" s="32" t="s">
        <v>150</v>
      </c>
      <c r="B95" s="32" t="s">
        <v>629</v>
      </c>
      <c r="C95" s="32" t="s">
        <v>302</v>
      </c>
      <c r="D95" s="32" t="s">
        <v>150</v>
      </c>
      <c r="E95" s="32" t="s">
        <v>302</v>
      </c>
      <c r="F95" s="69">
        <v>1</v>
      </c>
      <c r="G95" s="47">
        <v>7388</v>
      </c>
      <c r="H95" s="47">
        <v>0</v>
      </c>
      <c r="I95" s="47">
        <v>7367</v>
      </c>
      <c r="J95" s="47">
        <v>14755</v>
      </c>
      <c r="K95" s="47">
        <v>3923</v>
      </c>
      <c r="L95" s="47">
        <v>0</v>
      </c>
      <c r="M95" s="47">
        <v>294</v>
      </c>
      <c r="N95" s="47">
        <v>4217</v>
      </c>
      <c r="P95" t="s">
        <v>376</v>
      </c>
      <c r="Q95" t="s">
        <v>137</v>
      </c>
    </row>
    <row r="96" spans="1:17" ht="12.75">
      <c r="A96" s="32" t="s">
        <v>78</v>
      </c>
      <c r="B96" s="32" t="s">
        <v>629</v>
      </c>
      <c r="C96" s="32" t="s">
        <v>305</v>
      </c>
      <c r="D96" s="32" t="s">
        <v>78</v>
      </c>
      <c r="E96" s="32" t="s">
        <v>305</v>
      </c>
      <c r="F96" s="69">
        <v>1</v>
      </c>
      <c r="G96" s="47">
        <v>6245</v>
      </c>
      <c r="H96" s="47">
        <v>0</v>
      </c>
      <c r="I96" s="47">
        <v>647</v>
      </c>
      <c r="J96" s="47">
        <v>6892</v>
      </c>
      <c r="K96" s="47" t="e">
        <v>#VALUE!</v>
      </c>
      <c r="L96" s="47" t="e">
        <v>#VALUE!</v>
      </c>
      <c r="M96" s="47" t="e">
        <v>#VALUE!</v>
      </c>
      <c r="N96" s="47" t="e">
        <v>#VALUE!</v>
      </c>
      <c r="P96" t="s">
        <v>378</v>
      </c>
      <c r="Q96" s="68" t="s">
        <v>154</v>
      </c>
    </row>
    <row r="97" spans="1:17" ht="12.75">
      <c r="A97" s="32" t="s">
        <v>153</v>
      </c>
      <c r="B97" s="32" t="s">
        <v>631</v>
      </c>
      <c r="C97" s="32" t="s">
        <v>306</v>
      </c>
      <c r="D97" s="32" t="s">
        <v>153</v>
      </c>
      <c r="E97" s="32" t="s">
        <v>306</v>
      </c>
      <c r="F97" s="69">
        <v>1</v>
      </c>
      <c r="G97" s="47">
        <v>11337</v>
      </c>
      <c r="H97" s="47">
        <v>0</v>
      </c>
      <c r="I97" s="47">
        <v>5126</v>
      </c>
      <c r="J97" s="47">
        <v>16463</v>
      </c>
      <c r="K97" s="47">
        <v>5424</v>
      </c>
      <c r="L97" s="47">
        <v>0</v>
      </c>
      <c r="M97" s="47">
        <v>5</v>
      </c>
      <c r="N97" s="47">
        <v>5429</v>
      </c>
      <c r="P97" t="s">
        <v>329</v>
      </c>
      <c r="Q97" t="s">
        <v>52</v>
      </c>
    </row>
    <row r="98" spans="1:17" ht="12.75">
      <c r="A98" s="32" t="s">
        <v>100</v>
      </c>
      <c r="B98" s="32" t="s">
        <v>631</v>
      </c>
      <c r="C98" s="32" t="s">
        <v>308</v>
      </c>
      <c r="D98" s="32" t="s">
        <v>100</v>
      </c>
      <c r="E98" s="32" t="s">
        <v>308</v>
      </c>
      <c r="F98" s="69">
        <v>1</v>
      </c>
      <c r="G98" s="47">
        <v>5478</v>
      </c>
      <c r="H98" s="47">
        <v>0</v>
      </c>
      <c r="I98" s="47">
        <v>0</v>
      </c>
      <c r="J98" s="47">
        <v>5478</v>
      </c>
      <c r="K98" s="47">
        <v>2211</v>
      </c>
      <c r="L98" s="47">
        <v>0</v>
      </c>
      <c r="M98" s="47">
        <v>0</v>
      </c>
      <c r="N98" s="47">
        <v>2211</v>
      </c>
      <c r="P98" t="s">
        <v>324</v>
      </c>
      <c r="Q98" t="s">
        <v>125</v>
      </c>
    </row>
    <row r="99" spans="1:17" ht="12.75">
      <c r="A99" s="32" t="s">
        <v>69</v>
      </c>
      <c r="B99" s="32" t="s">
        <v>633</v>
      </c>
      <c r="C99" s="32" t="s">
        <v>595</v>
      </c>
      <c r="D99" s="32" t="s">
        <v>69</v>
      </c>
      <c r="E99" s="32" t="s">
        <v>595</v>
      </c>
      <c r="F99" s="69">
        <v>1</v>
      </c>
      <c r="G99" s="47">
        <v>16358</v>
      </c>
      <c r="H99" s="47">
        <v>195</v>
      </c>
      <c r="I99" s="47">
        <v>8095</v>
      </c>
      <c r="J99" s="47">
        <v>24648</v>
      </c>
      <c r="K99" s="47">
        <v>6971</v>
      </c>
      <c r="L99" s="47">
        <v>0</v>
      </c>
      <c r="M99" s="47">
        <v>331</v>
      </c>
      <c r="N99" s="47">
        <v>7302</v>
      </c>
      <c r="P99" t="s">
        <v>336</v>
      </c>
      <c r="Q99" t="s">
        <v>133</v>
      </c>
    </row>
    <row r="100" spans="1:17" ht="12.75">
      <c r="A100" s="32" t="s">
        <v>60</v>
      </c>
      <c r="B100" s="32" t="s">
        <v>632</v>
      </c>
      <c r="C100" s="32" t="s">
        <v>311</v>
      </c>
      <c r="D100" s="32" t="s">
        <v>60</v>
      </c>
      <c r="E100" s="32" t="s">
        <v>311</v>
      </c>
      <c r="F100" s="69">
        <v>1</v>
      </c>
      <c r="G100" s="47">
        <v>5413</v>
      </c>
      <c r="H100" s="47">
        <v>243</v>
      </c>
      <c r="I100" s="47">
        <v>11</v>
      </c>
      <c r="J100" s="47">
        <v>5667</v>
      </c>
      <c r="K100" s="47">
        <v>2392</v>
      </c>
      <c r="L100" s="47">
        <v>0</v>
      </c>
      <c r="M100" s="47">
        <v>0</v>
      </c>
      <c r="N100" s="47">
        <v>2392</v>
      </c>
      <c r="P100" t="s">
        <v>384</v>
      </c>
      <c r="Q100" t="s">
        <v>160</v>
      </c>
    </row>
    <row r="101" spans="1:17" ht="12.75">
      <c r="A101" s="32" t="s">
        <v>54</v>
      </c>
      <c r="B101" s="32" t="s">
        <v>633</v>
      </c>
      <c r="C101" s="32" t="s">
        <v>313</v>
      </c>
      <c r="D101" s="32" t="s">
        <v>54</v>
      </c>
      <c r="E101" s="32" t="s">
        <v>313</v>
      </c>
      <c r="F101" s="69">
        <v>1</v>
      </c>
      <c r="G101" s="47">
        <v>5063</v>
      </c>
      <c r="H101" s="47">
        <v>0</v>
      </c>
      <c r="I101" s="47">
        <v>0</v>
      </c>
      <c r="J101" s="47">
        <v>5063</v>
      </c>
      <c r="K101" s="47">
        <v>806</v>
      </c>
      <c r="L101" s="47">
        <v>0</v>
      </c>
      <c r="M101" s="47">
        <v>0</v>
      </c>
      <c r="N101" s="47">
        <v>806</v>
      </c>
      <c r="P101" t="s">
        <v>386</v>
      </c>
      <c r="Q101" t="s">
        <v>165</v>
      </c>
    </row>
    <row r="102" spans="1:17" ht="12.75">
      <c r="A102" s="32" t="s">
        <v>73</v>
      </c>
      <c r="B102" s="32" t="s">
        <v>632</v>
      </c>
      <c r="C102" s="32" t="s">
        <v>314</v>
      </c>
      <c r="D102" s="32" t="s">
        <v>73</v>
      </c>
      <c r="E102" s="32" t="s">
        <v>314</v>
      </c>
      <c r="F102" s="69">
        <v>1</v>
      </c>
      <c r="G102" s="47">
        <v>7904</v>
      </c>
      <c r="H102" s="47">
        <v>0</v>
      </c>
      <c r="I102" s="47">
        <v>0</v>
      </c>
      <c r="J102" s="47">
        <v>7904</v>
      </c>
      <c r="K102" s="47">
        <v>1958</v>
      </c>
      <c r="L102" s="47">
        <v>0</v>
      </c>
      <c r="M102" s="47">
        <v>0</v>
      </c>
      <c r="N102" s="47">
        <v>1958</v>
      </c>
      <c r="P102" t="s">
        <v>387</v>
      </c>
      <c r="Q102" t="s">
        <v>108</v>
      </c>
    </row>
    <row r="103" spans="1:17" ht="12.75">
      <c r="A103" s="32" t="s">
        <v>162</v>
      </c>
      <c r="B103" s="32" t="s">
        <v>633</v>
      </c>
      <c r="C103" s="32" t="s">
        <v>317</v>
      </c>
      <c r="D103" s="32" t="s">
        <v>162</v>
      </c>
      <c r="E103" s="32" t="s">
        <v>317</v>
      </c>
      <c r="F103" s="69">
        <v>1</v>
      </c>
      <c r="G103" s="47">
        <v>8471</v>
      </c>
      <c r="H103" s="47">
        <v>0</v>
      </c>
      <c r="I103" s="47">
        <v>10871</v>
      </c>
      <c r="J103" s="47">
        <v>19342</v>
      </c>
      <c r="K103" s="47">
        <v>3601</v>
      </c>
      <c r="L103" s="47">
        <v>0</v>
      </c>
      <c r="M103" s="47">
        <v>52</v>
      </c>
      <c r="N103" s="47">
        <v>3653</v>
      </c>
      <c r="P103" t="s">
        <v>357</v>
      </c>
      <c r="Q103" t="s">
        <v>141</v>
      </c>
    </row>
    <row r="104" spans="1:17" ht="12.75">
      <c r="A104" s="32" t="s">
        <v>104</v>
      </c>
      <c r="B104" s="32" t="s">
        <v>633</v>
      </c>
      <c r="C104" s="32" t="s">
        <v>304</v>
      </c>
      <c r="D104" s="32" t="s">
        <v>104</v>
      </c>
      <c r="E104" s="32" t="s">
        <v>304</v>
      </c>
      <c r="F104" s="69">
        <v>1</v>
      </c>
      <c r="G104" s="47">
        <v>8734</v>
      </c>
      <c r="H104" s="47">
        <v>0</v>
      </c>
      <c r="I104" s="47">
        <v>1484</v>
      </c>
      <c r="J104" s="47">
        <v>10218</v>
      </c>
      <c r="K104" s="47">
        <v>2962</v>
      </c>
      <c r="L104" s="47">
        <v>0</v>
      </c>
      <c r="M104" s="47">
        <v>216</v>
      </c>
      <c r="N104" s="47">
        <v>3178</v>
      </c>
      <c r="P104" t="s">
        <v>391</v>
      </c>
      <c r="Q104" t="s">
        <v>158</v>
      </c>
    </row>
    <row r="105" spans="1:17" ht="12.75">
      <c r="A105" s="32" t="s">
        <v>43</v>
      </c>
      <c r="B105" s="32" t="s">
        <v>632</v>
      </c>
      <c r="C105" s="32" t="s">
        <v>320</v>
      </c>
      <c r="D105" s="32" t="s">
        <v>43</v>
      </c>
      <c r="E105" s="32" t="s">
        <v>320</v>
      </c>
      <c r="F105" s="69">
        <v>1</v>
      </c>
      <c r="G105" s="47">
        <v>9683</v>
      </c>
      <c r="H105" s="47">
        <v>0</v>
      </c>
      <c r="I105" s="47">
        <v>1079</v>
      </c>
      <c r="J105" s="47">
        <v>10762</v>
      </c>
      <c r="K105" s="47">
        <v>2684</v>
      </c>
      <c r="L105" s="47">
        <v>0</v>
      </c>
      <c r="M105" s="47">
        <v>1</v>
      </c>
      <c r="N105" s="47">
        <v>2685</v>
      </c>
      <c r="P105" t="s">
        <v>343</v>
      </c>
      <c r="Q105" t="s">
        <v>67</v>
      </c>
    </row>
    <row r="106" spans="1:17" ht="12.75">
      <c r="A106" s="32" t="s">
        <v>188</v>
      </c>
      <c r="B106" s="32" t="s">
        <v>632</v>
      </c>
      <c r="C106" s="32" t="s">
        <v>301</v>
      </c>
      <c r="D106" s="32" t="s">
        <v>146</v>
      </c>
      <c r="E106" s="32" t="s">
        <v>300</v>
      </c>
      <c r="F106" s="69">
        <v>1</v>
      </c>
      <c r="G106" s="47">
        <v>0</v>
      </c>
      <c r="H106" s="47">
        <v>0</v>
      </c>
      <c r="I106" s="47">
        <v>3519</v>
      </c>
      <c r="J106" s="47">
        <v>3519</v>
      </c>
      <c r="K106" s="47">
        <v>0</v>
      </c>
      <c r="L106" s="47">
        <v>0</v>
      </c>
      <c r="M106" s="47">
        <v>639</v>
      </c>
      <c r="N106" s="47">
        <v>639</v>
      </c>
      <c r="P106" t="s">
        <v>341</v>
      </c>
      <c r="Q106" t="s">
        <v>107</v>
      </c>
    </row>
    <row r="107" spans="1:17" ht="12.75">
      <c r="A107" s="32" t="s">
        <v>168</v>
      </c>
      <c r="B107" s="32" t="s">
        <v>633</v>
      </c>
      <c r="C107" s="32" t="s">
        <v>303</v>
      </c>
      <c r="D107" s="32" t="s">
        <v>53</v>
      </c>
      <c r="E107" s="32" t="s">
        <v>318</v>
      </c>
      <c r="F107" s="69">
        <v>0.5</v>
      </c>
      <c r="G107" s="47">
        <v>0</v>
      </c>
      <c r="H107" s="47">
        <v>0</v>
      </c>
      <c r="I107" s="47">
        <v>1689</v>
      </c>
      <c r="J107" s="47">
        <v>1689</v>
      </c>
      <c r="K107" s="47">
        <v>0</v>
      </c>
      <c r="L107" s="47">
        <v>0</v>
      </c>
      <c r="M107" s="47">
        <v>54.5</v>
      </c>
      <c r="N107" s="47">
        <v>54.5</v>
      </c>
      <c r="P107" t="s">
        <v>393</v>
      </c>
      <c r="Q107" t="s">
        <v>37</v>
      </c>
    </row>
    <row r="108" spans="1:17" ht="12.75">
      <c r="A108" s="32" t="s">
        <v>168</v>
      </c>
      <c r="B108" s="32" t="s">
        <v>633</v>
      </c>
      <c r="C108" s="32" t="s">
        <v>303</v>
      </c>
      <c r="D108" s="32" t="s">
        <v>154</v>
      </c>
      <c r="E108" s="32" t="s">
        <v>378</v>
      </c>
      <c r="F108" s="69">
        <v>0.5</v>
      </c>
      <c r="G108" s="47">
        <v>0</v>
      </c>
      <c r="H108" s="47">
        <v>0</v>
      </c>
      <c r="I108" s="47">
        <v>1689</v>
      </c>
      <c r="J108" s="47">
        <v>1689</v>
      </c>
      <c r="K108" s="47">
        <v>0</v>
      </c>
      <c r="L108" s="47">
        <v>0</v>
      </c>
      <c r="M108" s="47">
        <v>54.5</v>
      </c>
      <c r="N108" s="47">
        <v>54.5</v>
      </c>
      <c r="P108" t="s">
        <v>382</v>
      </c>
      <c r="Q108" t="s">
        <v>149</v>
      </c>
    </row>
    <row r="109" spans="1:17" ht="12.75">
      <c r="A109" s="32" t="s">
        <v>156</v>
      </c>
      <c r="B109" s="32" t="s">
        <v>632</v>
      </c>
      <c r="C109" s="32" t="s">
        <v>316</v>
      </c>
      <c r="D109" s="32" t="s">
        <v>156</v>
      </c>
      <c r="E109" s="32" t="s">
        <v>316</v>
      </c>
      <c r="F109" s="69">
        <v>1</v>
      </c>
      <c r="G109" s="47">
        <v>13762</v>
      </c>
      <c r="H109" s="47">
        <v>0</v>
      </c>
      <c r="I109" s="47">
        <v>0</v>
      </c>
      <c r="J109" s="47">
        <v>13762</v>
      </c>
      <c r="K109" s="47">
        <v>3865</v>
      </c>
      <c r="L109" s="47">
        <v>0</v>
      </c>
      <c r="M109" s="47">
        <v>0</v>
      </c>
      <c r="N109" s="47">
        <v>3865</v>
      </c>
      <c r="P109" t="s">
        <v>358</v>
      </c>
      <c r="Q109" t="s">
        <v>117</v>
      </c>
    </row>
    <row r="110" spans="1:17" ht="12.75">
      <c r="A110" s="32" t="s">
        <v>584</v>
      </c>
      <c r="B110" s="32" t="s">
        <v>632</v>
      </c>
      <c r="C110" s="32" t="s">
        <v>585</v>
      </c>
      <c r="D110" s="32" t="s">
        <v>584</v>
      </c>
      <c r="E110" s="32" t="s">
        <v>585</v>
      </c>
      <c r="F110" s="69">
        <v>1</v>
      </c>
      <c r="G110" s="47">
        <v>11305</v>
      </c>
      <c r="H110" s="47">
        <v>1452</v>
      </c>
      <c r="I110" s="47">
        <v>6243</v>
      </c>
      <c r="J110" s="47">
        <v>19000</v>
      </c>
      <c r="K110" s="47">
        <v>4802</v>
      </c>
      <c r="L110" s="47">
        <v>8</v>
      </c>
      <c r="M110" s="47">
        <v>115</v>
      </c>
      <c r="N110" s="47">
        <v>4925</v>
      </c>
      <c r="P110" t="s">
        <v>363</v>
      </c>
      <c r="Q110" t="s">
        <v>132</v>
      </c>
    </row>
    <row r="111" spans="1:17" ht="12.75">
      <c r="A111" s="32" t="s">
        <v>93</v>
      </c>
      <c r="B111" s="32" t="s">
        <v>633</v>
      </c>
      <c r="C111" s="32" t="s">
        <v>321</v>
      </c>
      <c r="D111" s="32" t="s">
        <v>93</v>
      </c>
      <c r="E111" s="32" t="s">
        <v>321</v>
      </c>
      <c r="F111" s="69">
        <v>1</v>
      </c>
      <c r="G111" s="47">
        <v>6437</v>
      </c>
      <c r="H111" s="47">
        <v>0</v>
      </c>
      <c r="I111" s="47">
        <v>207</v>
      </c>
      <c r="J111" s="47">
        <v>6644</v>
      </c>
      <c r="K111" s="47">
        <v>3012</v>
      </c>
      <c r="L111" s="47">
        <v>0</v>
      </c>
      <c r="M111" s="47">
        <v>2</v>
      </c>
      <c r="N111" s="47">
        <v>3014</v>
      </c>
      <c r="P111" t="s">
        <v>379</v>
      </c>
      <c r="Q111" t="s">
        <v>83</v>
      </c>
    </row>
    <row r="112" spans="1:17" ht="12.75">
      <c r="A112" s="32" t="s">
        <v>164</v>
      </c>
      <c r="B112" s="32" t="s">
        <v>632</v>
      </c>
      <c r="C112" s="32" t="s">
        <v>322</v>
      </c>
      <c r="D112" s="32" t="s">
        <v>164</v>
      </c>
      <c r="E112" s="32" t="s">
        <v>322</v>
      </c>
      <c r="F112" s="69">
        <v>1</v>
      </c>
      <c r="G112" s="47">
        <v>12168</v>
      </c>
      <c r="H112" s="47">
        <v>0</v>
      </c>
      <c r="I112" s="47">
        <v>9967</v>
      </c>
      <c r="J112" s="47">
        <v>22135</v>
      </c>
      <c r="K112" s="47">
        <v>5994</v>
      </c>
      <c r="L112" s="47">
        <v>0</v>
      </c>
      <c r="M112" s="47">
        <v>0</v>
      </c>
      <c r="N112" s="47">
        <v>5994</v>
      </c>
      <c r="P112" t="s">
        <v>338</v>
      </c>
      <c r="Q112" t="s">
        <v>84</v>
      </c>
    </row>
    <row r="113" spans="1:17" ht="12.75">
      <c r="A113" s="32" t="s">
        <v>115</v>
      </c>
      <c r="B113" s="32" t="s">
        <v>632</v>
      </c>
      <c r="C113" s="32" t="s">
        <v>325</v>
      </c>
      <c r="D113" s="32" t="s">
        <v>115</v>
      </c>
      <c r="E113" s="32" t="s">
        <v>325</v>
      </c>
      <c r="F113" s="69">
        <v>1</v>
      </c>
      <c r="G113" s="47">
        <v>12162</v>
      </c>
      <c r="H113" s="47">
        <v>0</v>
      </c>
      <c r="I113" s="47">
        <v>3118</v>
      </c>
      <c r="J113" s="47">
        <v>15280</v>
      </c>
      <c r="K113" s="47">
        <v>4863</v>
      </c>
      <c r="L113" s="47">
        <v>0</v>
      </c>
      <c r="M113" s="47">
        <v>0</v>
      </c>
      <c r="N113" s="47">
        <v>4863</v>
      </c>
      <c r="P113" t="s">
        <v>353</v>
      </c>
      <c r="Q113" t="s">
        <v>39</v>
      </c>
    </row>
    <row r="114" spans="1:17" ht="12.75">
      <c r="A114" s="32" t="s">
        <v>92</v>
      </c>
      <c r="B114" s="32" t="s">
        <v>633</v>
      </c>
      <c r="C114" s="32" t="s">
        <v>327</v>
      </c>
      <c r="D114" s="32" t="s">
        <v>92</v>
      </c>
      <c r="E114" s="32" t="s">
        <v>327</v>
      </c>
      <c r="F114" s="69">
        <v>1</v>
      </c>
      <c r="G114" s="47">
        <v>3926</v>
      </c>
      <c r="H114" s="47">
        <v>0</v>
      </c>
      <c r="I114" s="47">
        <v>12</v>
      </c>
      <c r="J114" s="47">
        <v>3938</v>
      </c>
      <c r="K114" s="47">
        <v>1669</v>
      </c>
      <c r="L114" s="47">
        <v>0</v>
      </c>
      <c r="M114" s="47">
        <v>0</v>
      </c>
      <c r="N114" s="47">
        <v>1669</v>
      </c>
      <c r="P114" t="s">
        <v>356</v>
      </c>
      <c r="Q114" t="s">
        <v>134</v>
      </c>
    </row>
    <row r="115" spans="1:17" ht="12.75">
      <c r="A115" s="32" t="s">
        <v>166</v>
      </c>
      <c r="B115" s="32" t="s">
        <v>633</v>
      </c>
      <c r="C115" s="32" t="s">
        <v>330</v>
      </c>
      <c r="D115" s="32" t="s">
        <v>166</v>
      </c>
      <c r="E115" s="32" t="s">
        <v>330</v>
      </c>
      <c r="F115" s="69">
        <v>1</v>
      </c>
      <c r="G115" s="47">
        <v>10121</v>
      </c>
      <c r="H115" s="47">
        <v>0</v>
      </c>
      <c r="I115" s="47">
        <v>6584</v>
      </c>
      <c r="J115" s="47">
        <v>16705</v>
      </c>
      <c r="K115" s="47">
        <v>3986</v>
      </c>
      <c r="L115" s="47">
        <v>0</v>
      </c>
      <c r="M115" s="47">
        <v>326</v>
      </c>
      <c r="N115" s="47">
        <v>4312</v>
      </c>
      <c r="P115" t="s">
        <v>375</v>
      </c>
      <c r="Q115" t="s">
        <v>82</v>
      </c>
    </row>
    <row r="116" spans="1:17" ht="12.75">
      <c r="A116" s="32" t="s">
        <v>405</v>
      </c>
      <c r="B116" s="32" t="s">
        <v>632</v>
      </c>
      <c r="C116" s="32" t="s">
        <v>424</v>
      </c>
      <c r="D116" s="32" t="s">
        <v>146</v>
      </c>
      <c r="E116" s="32" t="s">
        <v>300</v>
      </c>
      <c r="F116" s="69">
        <v>1</v>
      </c>
      <c r="G116" s="47">
        <v>0</v>
      </c>
      <c r="H116" s="47">
        <v>0</v>
      </c>
      <c r="I116" s="47">
        <v>2855</v>
      </c>
      <c r="J116" s="47">
        <v>2855</v>
      </c>
      <c r="K116" s="47">
        <v>0</v>
      </c>
      <c r="L116" s="47">
        <v>0</v>
      </c>
      <c r="M116" s="47">
        <v>265</v>
      </c>
      <c r="N116" s="47">
        <v>265</v>
      </c>
      <c r="P116" t="s">
        <v>383</v>
      </c>
      <c r="Q116" t="s">
        <v>175</v>
      </c>
    </row>
    <row r="117" spans="1:17" ht="12.75">
      <c r="A117" s="32" t="s">
        <v>123</v>
      </c>
      <c r="B117" s="32" t="s">
        <v>632</v>
      </c>
      <c r="C117" s="32" t="s">
        <v>331</v>
      </c>
      <c r="D117" s="32" t="s">
        <v>123</v>
      </c>
      <c r="E117" s="32" t="s">
        <v>331</v>
      </c>
      <c r="F117" s="69">
        <v>1</v>
      </c>
      <c r="G117" s="47">
        <v>5843</v>
      </c>
      <c r="H117" s="47">
        <v>0</v>
      </c>
      <c r="I117" s="47">
        <v>2835</v>
      </c>
      <c r="J117" s="47">
        <v>8678</v>
      </c>
      <c r="K117" s="47">
        <v>2179</v>
      </c>
      <c r="L117" s="47">
        <v>0</v>
      </c>
      <c r="M117" s="47">
        <v>64</v>
      </c>
      <c r="N117" s="47">
        <v>2243</v>
      </c>
      <c r="P117" t="s">
        <v>388</v>
      </c>
      <c r="Q117" t="s">
        <v>50</v>
      </c>
    </row>
    <row r="118" spans="1:17" ht="12.75">
      <c r="A118" s="32" t="s">
        <v>432</v>
      </c>
      <c r="B118" s="32" t="s">
        <v>632</v>
      </c>
      <c r="C118" s="32" t="s">
        <v>433</v>
      </c>
      <c r="D118" s="32" t="s">
        <v>91</v>
      </c>
      <c r="E118" s="32" t="s">
        <v>351</v>
      </c>
      <c r="F118" s="69">
        <v>1</v>
      </c>
      <c r="G118" s="47">
        <v>0</v>
      </c>
      <c r="H118" s="47">
        <v>0</v>
      </c>
      <c r="I118" s="47">
        <v>1287</v>
      </c>
      <c r="J118" s="47">
        <v>1287</v>
      </c>
      <c r="K118" s="47">
        <v>0</v>
      </c>
      <c r="L118" s="47">
        <v>0</v>
      </c>
      <c r="M118" s="47">
        <v>2</v>
      </c>
      <c r="N118" s="47">
        <v>2</v>
      </c>
      <c r="P118" t="s">
        <v>350</v>
      </c>
      <c r="Q118" t="s">
        <v>129</v>
      </c>
    </row>
    <row r="119" spans="1:17" ht="12.75">
      <c r="A119" s="32" t="s">
        <v>59</v>
      </c>
      <c r="B119" s="32" t="s">
        <v>632</v>
      </c>
      <c r="C119" s="32" t="s">
        <v>333</v>
      </c>
      <c r="D119" s="32" t="s">
        <v>59</v>
      </c>
      <c r="E119" s="32" t="s">
        <v>333</v>
      </c>
      <c r="F119" s="69">
        <v>1</v>
      </c>
      <c r="G119" s="47">
        <v>4555</v>
      </c>
      <c r="H119" s="47">
        <v>0</v>
      </c>
      <c r="I119" s="47">
        <v>806</v>
      </c>
      <c r="J119" s="47">
        <v>5361</v>
      </c>
      <c r="K119" s="47">
        <v>879</v>
      </c>
      <c r="L119" s="47">
        <v>0</v>
      </c>
      <c r="M119" s="47">
        <v>1</v>
      </c>
      <c r="N119" s="47">
        <v>880</v>
      </c>
      <c r="P119" t="s">
        <v>392</v>
      </c>
      <c r="Q119" t="s">
        <v>106</v>
      </c>
    </row>
    <row r="120" spans="1:17" ht="12.75">
      <c r="A120" s="32" t="s">
        <v>146</v>
      </c>
      <c r="B120" s="32" t="s">
        <v>632</v>
      </c>
      <c r="C120" s="32" t="s">
        <v>300</v>
      </c>
      <c r="D120" s="32" t="s">
        <v>146</v>
      </c>
      <c r="E120" s="32" t="s">
        <v>300</v>
      </c>
      <c r="F120" s="69">
        <v>1</v>
      </c>
      <c r="G120" s="47">
        <v>10062</v>
      </c>
      <c r="H120" s="47">
        <v>0</v>
      </c>
      <c r="I120" s="47">
        <v>0</v>
      </c>
      <c r="J120" s="47">
        <v>10062</v>
      </c>
      <c r="K120" s="47">
        <v>4579</v>
      </c>
      <c r="L120" s="47">
        <v>0</v>
      </c>
      <c r="M120" s="47">
        <v>0</v>
      </c>
      <c r="N120" s="47">
        <v>4579</v>
      </c>
      <c r="P120" t="s">
        <v>394</v>
      </c>
      <c r="Q120" t="s">
        <v>139</v>
      </c>
    </row>
    <row r="121" spans="1:17" ht="12.75">
      <c r="A121" s="32" t="s">
        <v>138</v>
      </c>
      <c r="B121" s="32" t="s">
        <v>632</v>
      </c>
      <c r="C121" s="32" t="s">
        <v>307</v>
      </c>
      <c r="D121" s="32" t="s">
        <v>58</v>
      </c>
      <c r="E121" s="32" t="s">
        <v>298</v>
      </c>
      <c r="F121" s="69">
        <v>0.5</v>
      </c>
      <c r="G121" s="47">
        <v>0</v>
      </c>
      <c r="H121" s="47">
        <v>0</v>
      </c>
      <c r="I121" s="47">
        <v>489.5</v>
      </c>
      <c r="J121" s="47">
        <v>489.5</v>
      </c>
      <c r="K121" s="47">
        <v>0</v>
      </c>
      <c r="L121" s="47">
        <v>0</v>
      </c>
      <c r="M121" s="47">
        <v>0</v>
      </c>
      <c r="N121" s="47">
        <v>0</v>
      </c>
      <c r="P121" t="s">
        <v>395</v>
      </c>
      <c r="Q121" t="s">
        <v>56</v>
      </c>
    </row>
    <row r="122" spans="1:17" ht="12.75">
      <c r="A122" s="32" t="s">
        <v>138</v>
      </c>
      <c r="B122" s="32" t="s">
        <v>632</v>
      </c>
      <c r="C122" s="32" t="s">
        <v>307</v>
      </c>
      <c r="D122" s="32" t="s">
        <v>135</v>
      </c>
      <c r="E122" s="32" t="s">
        <v>365</v>
      </c>
      <c r="F122" s="69">
        <v>0.5</v>
      </c>
      <c r="G122" s="47">
        <v>0</v>
      </c>
      <c r="H122" s="47">
        <v>0</v>
      </c>
      <c r="I122" s="47">
        <v>489.5</v>
      </c>
      <c r="J122" s="47">
        <v>489.5</v>
      </c>
      <c r="K122" s="47">
        <v>0</v>
      </c>
      <c r="L122" s="47">
        <v>0</v>
      </c>
      <c r="M122" s="47">
        <v>0</v>
      </c>
      <c r="N122" s="47">
        <v>0</v>
      </c>
      <c r="P122" t="s">
        <v>396</v>
      </c>
      <c r="Q122" t="s">
        <v>96</v>
      </c>
    </row>
    <row r="123" spans="1:17" ht="12.75">
      <c r="A123" s="32" t="s">
        <v>163</v>
      </c>
      <c r="B123" s="32" t="s">
        <v>633</v>
      </c>
      <c r="C123" s="32" t="s">
        <v>339</v>
      </c>
      <c r="D123" s="32" t="s">
        <v>163</v>
      </c>
      <c r="E123" s="32" t="s">
        <v>339</v>
      </c>
      <c r="F123" s="69">
        <v>1</v>
      </c>
      <c r="G123" s="47">
        <v>11350</v>
      </c>
      <c r="H123" s="47">
        <v>0</v>
      </c>
      <c r="I123" s="47">
        <v>3604</v>
      </c>
      <c r="J123" s="47">
        <v>14954</v>
      </c>
      <c r="K123" s="47">
        <v>3902</v>
      </c>
      <c r="L123" s="47">
        <v>0</v>
      </c>
      <c r="M123" s="47">
        <v>89</v>
      </c>
      <c r="N123" s="47">
        <v>3991</v>
      </c>
      <c r="P123" t="s">
        <v>397</v>
      </c>
      <c r="Q123" t="s">
        <v>68</v>
      </c>
    </row>
    <row r="124" spans="1:17" ht="12.75">
      <c r="A124" s="32" t="s">
        <v>601</v>
      </c>
      <c r="B124" s="32" t="s">
        <v>632</v>
      </c>
      <c r="C124" s="32" t="s">
        <v>309</v>
      </c>
      <c r="D124" s="32" t="s">
        <v>124</v>
      </c>
      <c r="E124" s="32" t="s">
        <v>310</v>
      </c>
      <c r="F124" s="69">
        <v>1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P124" t="s">
        <v>348</v>
      </c>
      <c r="Q124" t="s">
        <v>81</v>
      </c>
    </row>
    <row r="125" spans="1:17" ht="12.75">
      <c r="A125" s="32" t="s">
        <v>124</v>
      </c>
      <c r="B125" s="32" t="s">
        <v>632</v>
      </c>
      <c r="C125" s="32" t="s">
        <v>310</v>
      </c>
      <c r="D125" s="32" t="s">
        <v>124</v>
      </c>
      <c r="E125" s="32" t="s">
        <v>310</v>
      </c>
      <c r="F125" s="69">
        <v>1</v>
      </c>
      <c r="G125" s="47">
        <v>15726</v>
      </c>
      <c r="H125" s="47">
        <v>0</v>
      </c>
      <c r="I125" s="47">
        <v>10730</v>
      </c>
      <c r="J125" s="47">
        <v>26456</v>
      </c>
      <c r="K125" s="47">
        <v>6186</v>
      </c>
      <c r="L125" s="47">
        <v>0</v>
      </c>
      <c r="M125" s="47">
        <v>32</v>
      </c>
      <c r="N125" s="47">
        <v>6218</v>
      </c>
      <c r="P125" t="s">
        <v>366</v>
      </c>
      <c r="Q125" t="s">
        <v>63</v>
      </c>
    </row>
    <row r="126" spans="1:17" ht="12.75">
      <c r="A126" s="32" t="s">
        <v>70</v>
      </c>
      <c r="B126" s="32" t="s">
        <v>633</v>
      </c>
      <c r="C126" s="32" t="s">
        <v>401</v>
      </c>
      <c r="D126" s="32" t="s">
        <v>70</v>
      </c>
      <c r="E126" s="32" t="s">
        <v>401</v>
      </c>
      <c r="F126" s="69">
        <v>1</v>
      </c>
      <c r="G126" s="47">
        <v>0</v>
      </c>
      <c r="H126" s="47">
        <v>1241</v>
      </c>
      <c r="I126" s="47">
        <v>0</v>
      </c>
      <c r="J126" s="47">
        <v>1241</v>
      </c>
      <c r="K126" s="47">
        <v>0</v>
      </c>
      <c r="L126" s="47">
        <v>137</v>
      </c>
      <c r="M126" s="47">
        <v>0</v>
      </c>
      <c r="N126" s="47">
        <v>137</v>
      </c>
      <c r="P126" t="s">
        <v>369</v>
      </c>
      <c r="Q126" t="s">
        <v>114</v>
      </c>
    </row>
    <row r="127" spans="1:17" ht="12.75">
      <c r="A127" s="32" t="s">
        <v>602</v>
      </c>
      <c r="B127" s="32" t="s">
        <v>632</v>
      </c>
      <c r="C127" s="32" t="s">
        <v>315</v>
      </c>
      <c r="D127" s="32" t="s">
        <v>156</v>
      </c>
      <c r="E127" s="32" t="s">
        <v>316</v>
      </c>
      <c r="F127" s="69">
        <v>1</v>
      </c>
      <c r="G127" s="47">
        <v>0</v>
      </c>
      <c r="H127" s="47">
        <v>0</v>
      </c>
      <c r="I127" s="47">
        <v>2360</v>
      </c>
      <c r="J127" s="47">
        <v>2360</v>
      </c>
      <c r="K127" s="47">
        <v>0</v>
      </c>
      <c r="L127" s="47">
        <v>0</v>
      </c>
      <c r="M127" s="47">
        <v>0</v>
      </c>
      <c r="N127" s="47">
        <v>0</v>
      </c>
      <c r="P127" t="s">
        <v>609</v>
      </c>
      <c r="Q127" t="s">
        <v>80</v>
      </c>
    </row>
    <row r="128" spans="1:17" ht="12.75">
      <c r="A128" s="32" t="s">
        <v>218</v>
      </c>
      <c r="B128" s="32" t="s">
        <v>633</v>
      </c>
      <c r="C128" s="32" t="s">
        <v>344</v>
      </c>
      <c r="D128" s="32" t="s">
        <v>218</v>
      </c>
      <c r="E128" s="32" t="s">
        <v>344</v>
      </c>
      <c r="F128" s="69">
        <v>1</v>
      </c>
      <c r="G128" s="47">
        <v>24557</v>
      </c>
      <c r="H128" s="47">
        <v>3542</v>
      </c>
      <c r="I128" s="47">
        <v>10468</v>
      </c>
      <c r="J128" s="47">
        <v>38567</v>
      </c>
      <c r="K128" s="47">
        <v>10151</v>
      </c>
      <c r="L128" s="47">
        <v>43</v>
      </c>
      <c r="M128" s="47">
        <v>476</v>
      </c>
      <c r="N128" s="47">
        <v>10670</v>
      </c>
      <c r="P128" t="s">
        <v>398</v>
      </c>
      <c r="Q128" t="s">
        <v>42</v>
      </c>
    </row>
    <row r="129" spans="1:17" ht="12.75">
      <c r="A129" s="32" t="s">
        <v>203</v>
      </c>
      <c r="B129" s="32" t="s">
        <v>633</v>
      </c>
      <c r="C129" s="32" t="s">
        <v>443</v>
      </c>
      <c r="D129" s="32" t="s">
        <v>54</v>
      </c>
      <c r="E129" s="32" t="s">
        <v>313</v>
      </c>
      <c r="F129" s="74">
        <v>0.37588495575221237</v>
      </c>
      <c r="G129" s="47">
        <v>0</v>
      </c>
      <c r="H129" s="47">
        <v>0</v>
      </c>
      <c r="I129" s="47">
        <v>4236.223451327433</v>
      </c>
      <c r="J129" s="47">
        <v>4236.223451327433</v>
      </c>
      <c r="K129" s="47">
        <v>0</v>
      </c>
      <c r="L129" s="47">
        <v>0</v>
      </c>
      <c r="M129" s="47">
        <v>88.3329646017699</v>
      </c>
      <c r="N129" s="47">
        <v>88.3329646017699</v>
      </c>
      <c r="P129" t="s">
        <v>608</v>
      </c>
      <c r="Q129" t="s">
        <v>41</v>
      </c>
    </row>
    <row r="130" spans="1:17" ht="12.75">
      <c r="A130" s="32" t="s">
        <v>203</v>
      </c>
      <c r="B130" s="32" t="s">
        <v>633</v>
      </c>
      <c r="C130" s="32" t="s">
        <v>443</v>
      </c>
      <c r="D130" s="32" t="s">
        <v>53</v>
      </c>
      <c r="E130" s="32" t="s">
        <v>318</v>
      </c>
      <c r="F130" s="74">
        <v>0.2421566371681416</v>
      </c>
      <c r="G130" s="47">
        <v>0</v>
      </c>
      <c r="H130" s="47">
        <v>0</v>
      </c>
      <c r="I130" s="47">
        <v>2729.105300884956</v>
      </c>
      <c r="J130" s="47">
        <v>2729.105300884956</v>
      </c>
      <c r="K130" s="47">
        <v>0</v>
      </c>
      <c r="L130" s="47">
        <v>0</v>
      </c>
      <c r="M130" s="47">
        <v>56.906809734513274</v>
      </c>
      <c r="N130" s="47">
        <v>56.906809734513274</v>
      </c>
      <c r="P130" t="s">
        <v>637</v>
      </c>
      <c r="Q130" s="68" t="s">
        <v>636</v>
      </c>
    </row>
    <row r="131" spans="1:17" ht="12.75">
      <c r="A131" s="32" t="s">
        <v>203</v>
      </c>
      <c r="B131" s="32" t="s">
        <v>633</v>
      </c>
      <c r="C131" s="32" t="s">
        <v>443</v>
      </c>
      <c r="D131" s="32" t="s">
        <v>69</v>
      </c>
      <c r="E131" s="32" t="s">
        <v>595</v>
      </c>
      <c r="F131" s="74">
        <v>0.381958407079646</v>
      </c>
      <c r="G131" s="47">
        <v>0</v>
      </c>
      <c r="H131" s="47">
        <v>0</v>
      </c>
      <c r="I131" s="47">
        <v>4304.671247787611</v>
      </c>
      <c r="J131" s="47">
        <v>4304.671247787611</v>
      </c>
      <c r="K131" s="47">
        <v>0</v>
      </c>
      <c r="L131" s="47">
        <v>0</v>
      </c>
      <c r="M131" s="47">
        <v>89.76022566371681</v>
      </c>
      <c r="N131" s="47">
        <v>89.76022566371681</v>
      </c>
      <c r="P131" t="s">
        <v>371</v>
      </c>
      <c r="Q131" t="s">
        <v>40</v>
      </c>
    </row>
    <row r="132" spans="1:17" ht="12.75">
      <c r="A132" s="32" t="s">
        <v>55</v>
      </c>
      <c r="B132" s="32" t="s">
        <v>633</v>
      </c>
      <c r="C132" s="32" t="s">
        <v>292</v>
      </c>
      <c r="D132" s="32" t="s">
        <v>55</v>
      </c>
      <c r="E132" s="32" t="s">
        <v>292</v>
      </c>
      <c r="F132" s="69">
        <v>1</v>
      </c>
      <c r="G132" s="47">
        <v>6826</v>
      </c>
      <c r="H132" s="47">
        <v>0</v>
      </c>
      <c r="I132" s="47">
        <v>2363</v>
      </c>
      <c r="J132" s="47">
        <v>9189</v>
      </c>
      <c r="K132" s="47">
        <v>3422</v>
      </c>
      <c r="L132" s="47">
        <v>0</v>
      </c>
      <c r="M132" s="47">
        <v>14</v>
      </c>
      <c r="N132" s="47">
        <v>3436</v>
      </c>
      <c r="Q132" s="68"/>
    </row>
    <row r="133" spans="1:14" ht="12.75">
      <c r="A133" s="32" t="s">
        <v>159</v>
      </c>
      <c r="B133" s="32" t="s">
        <v>632</v>
      </c>
      <c r="C133" s="32" t="s">
        <v>345</v>
      </c>
      <c r="D133" s="32" t="s">
        <v>159</v>
      </c>
      <c r="E133" s="32" t="s">
        <v>345</v>
      </c>
      <c r="F133" s="69">
        <v>1</v>
      </c>
      <c r="G133" s="47">
        <v>14937</v>
      </c>
      <c r="H133" s="47">
        <v>0</v>
      </c>
      <c r="I133" s="47">
        <v>5797</v>
      </c>
      <c r="J133" s="47">
        <v>20734</v>
      </c>
      <c r="K133" s="47" t="e">
        <v>#VALUE!</v>
      </c>
      <c r="L133" s="47" t="e">
        <v>#VALUE!</v>
      </c>
      <c r="M133" s="47" t="e">
        <v>#VALUE!</v>
      </c>
      <c r="N133" s="47" t="e">
        <v>#VALUE!</v>
      </c>
    </row>
    <row r="134" spans="1:14" ht="12.75">
      <c r="A134" s="32" t="s">
        <v>426</v>
      </c>
      <c r="B134" s="32" t="s">
        <v>633</v>
      </c>
      <c r="C134" s="32" t="s">
        <v>427</v>
      </c>
      <c r="D134" s="32" t="s">
        <v>52</v>
      </c>
      <c r="E134" s="32" t="s">
        <v>329</v>
      </c>
      <c r="F134" s="69">
        <v>1</v>
      </c>
      <c r="G134" s="47">
        <v>0</v>
      </c>
      <c r="H134" s="47">
        <v>0</v>
      </c>
      <c r="I134" s="47">
        <v>1742</v>
      </c>
      <c r="J134" s="47">
        <v>1742</v>
      </c>
      <c r="K134" s="47">
        <v>0</v>
      </c>
      <c r="L134" s="47">
        <v>0</v>
      </c>
      <c r="M134" s="47">
        <v>0</v>
      </c>
      <c r="N134" s="47">
        <v>0</v>
      </c>
    </row>
    <row r="135" spans="1:14" ht="12.75">
      <c r="A135" s="32" t="s">
        <v>110</v>
      </c>
      <c r="B135" s="32" t="s">
        <v>632</v>
      </c>
      <c r="C135" s="32" t="s">
        <v>596</v>
      </c>
      <c r="D135" s="32" t="s">
        <v>110</v>
      </c>
      <c r="E135" s="32" t="s">
        <v>596</v>
      </c>
      <c r="F135" s="69">
        <v>1</v>
      </c>
      <c r="G135" s="47">
        <v>8555</v>
      </c>
      <c r="H135" s="47">
        <v>0</v>
      </c>
      <c r="I135" s="47">
        <v>2081</v>
      </c>
      <c r="J135" s="47">
        <v>10636</v>
      </c>
      <c r="K135" s="47">
        <v>3161</v>
      </c>
      <c r="L135" s="47">
        <v>0</v>
      </c>
      <c r="M135" s="47">
        <v>4</v>
      </c>
      <c r="N135" s="47">
        <v>3165</v>
      </c>
    </row>
    <row r="136" spans="1:14" ht="12.75">
      <c r="A136" s="32" t="s">
        <v>142</v>
      </c>
      <c r="B136" s="32" t="s">
        <v>632</v>
      </c>
      <c r="C136" s="32" t="s">
        <v>349</v>
      </c>
      <c r="D136" s="32" t="s">
        <v>142</v>
      </c>
      <c r="E136" s="32" t="s">
        <v>349</v>
      </c>
      <c r="F136" s="69">
        <v>1</v>
      </c>
      <c r="G136" s="47">
        <v>4232</v>
      </c>
      <c r="H136" s="47">
        <v>0</v>
      </c>
      <c r="I136" s="47">
        <v>10357</v>
      </c>
      <c r="J136" s="47">
        <v>14589</v>
      </c>
      <c r="K136" s="47" t="e">
        <v>#VALUE!</v>
      </c>
      <c r="L136" s="47" t="e">
        <v>#VALUE!</v>
      </c>
      <c r="M136" s="47" t="e">
        <v>#VALUE!</v>
      </c>
      <c r="N136" s="47" t="e">
        <v>#VALUE!</v>
      </c>
    </row>
    <row r="137" spans="1:14" ht="12.75">
      <c r="A137" s="32" t="s">
        <v>91</v>
      </c>
      <c r="B137" s="32" t="s">
        <v>632</v>
      </c>
      <c r="C137" s="32" t="s">
        <v>351</v>
      </c>
      <c r="D137" s="32" t="s">
        <v>91</v>
      </c>
      <c r="E137" s="32" t="s">
        <v>351</v>
      </c>
      <c r="F137" s="69">
        <v>1</v>
      </c>
      <c r="G137" s="47">
        <v>13133</v>
      </c>
      <c r="H137" s="47">
        <v>0</v>
      </c>
      <c r="I137" s="47">
        <v>0</v>
      </c>
      <c r="J137" s="47">
        <v>13133</v>
      </c>
      <c r="K137" s="47">
        <v>5083</v>
      </c>
      <c r="L137" s="47">
        <v>0</v>
      </c>
      <c r="M137" s="47">
        <v>0</v>
      </c>
      <c r="N137" s="47">
        <v>5083</v>
      </c>
    </row>
    <row r="138" spans="1:14" ht="12.75">
      <c r="A138" s="32" t="s">
        <v>130</v>
      </c>
      <c r="B138" s="32" t="s">
        <v>632</v>
      </c>
      <c r="C138" s="32" t="s">
        <v>354</v>
      </c>
      <c r="D138" s="32" t="s">
        <v>130</v>
      </c>
      <c r="E138" s="32" t="s">
        <v>354</v>
      </c>
      <c r="F138" s="69">
        <v>1</v>
      </c>
      <c r="G138" s="47">
        <v>8914</v>
      </c>
      <c r="H138" s="47">
        <v>0</v>
      </c>
      <c r="I138" s="47">
        <v>11284</v>
      </c>
      <c r="J138" s="47">
        <v>20198</v>
      </c>
      <c r="K138" s="47">
        <v>1454</v>
      </c>
      <c r="L138" s="47">
        <v>0</v>
      </c>
      <c r="M138" s="47">
        <v>9</v>
      </c>
      <c r="N138" s="47">
        <v>1463</v>
      </c>
    </row>
    <row r="139" spans="1:14" ht="12.75">
      <c r="A139" s="73" t="s">
        <v>752</v>
      </c>
      <c r="B139" s="32" t="s">
        <v>633</v>
      </c>
      <c r="C139" s="73" t="s">
        <v>753</v>
      </c>
      <c r="D139" s="111" t="s">
        <v>103</v>
      </c>
      <c r="E139" s="32" t="s">
        <v>750</v>
      </c>
      <c r="F139" s="69">
        <v>1</v>
      </c>
      <c r="G139" s="47">
        <v>0</v>
      </c>
      <c r="H139" s="47">
        <v>0</v>
      </c>
      <c r="I139" s="47">
        <v>734</v>
      </c>
      <c r="J139" s="47">
        <v>734</v>
      </c>
      <c r="K139" s="47">
        <v>0</v>
      </c>
      <c r="L139" s="47">
        <v>0</v>
      </c>
      <c r="M139" s="47">
        <v>0</v>
      </c>
      <c r="N139" s="47">
        <v>0</v>
      </c>
    </row>
    <row r="140" spans="1:14" ht="12.75">
      <c r="A140" s="32" t="s">
        <v>103</v>
      </c>
      <c r="B140" s="32" t="s">
        <v>633</v>
      </c>
      <c r="C140" s="32" t="s">
        <v>750</v>
      </c>
      <c r="D140" s="32" t="s">
        <v>103</v>
      </c>
      <c r="E140" s="32" t="s">
        <v>750</v>
      </c>
      <c r="F140" s="69">
        <v>1</v>
      </c>
      <c r="G140" s="47">
        <v>22744</v>
      </c>
      <c r="H140" s="47">
        <v>0</v>
      </c>
      <c r="I140" s="47">
        <v>6642</v>
      </c>
      <c r="J140" s="47">
        <v>29386</v>
      </c>
      <c r="K140" s="47">
        <v>9683</v>
      </c>
      <c r="L140" s="47">
        <v>0</v>
      </c>
      <c r="M140" s="47">
        <v>254</v>
      </c>
      <c r="N140" s="47">
        <v>9937</v>
      </c>
    </row>
    <row r="141" spans="1:14" ht="12.75">
      <c r="A141" s="32" t="s">
        <v>61</v>
      </c>
      <c r="B141" s="32" t="s">
        <v>632</v>
      </c>
      <c r="C141" s="32" t="s">
        <v>361</v>
      </c>
      <c r="D141" s="32" t="s">
        <v>61</v>
      </c>
      <c r="E141" s="32" t="s">
        <v>361</v>
      </c>
      <c r="F141" s="69">
        <v>1</v>
      </c>
      <c r="G141" s="47">
        <v>4537</v>
      </c>
      <c r="H141" s="47">
        <v>0</v>
      </c>
      <c r="I141" s="47">
        <v>162</v>
      </c>
      <c r="J141" s="47">
        <v>4699</v>
      </c>
      <c r="K141" s="47">
        <v>366</v>
      </c>
      <c r="L141" s="47">
        <v>0</v>
      </c>
      <c r="M141" s="47">
        <v>0</v>
      </c>
      <c r="N141" s="47">
        <v>366</v>
      </c>
    </row>
    <row r="142" spans="1:14" ht="12.75">
      <c r="A142" s="32" t="s">
        <v>204</v>
      </c>
      <c r="B142" s="32" t="s">
        <v>632</v>
      </c>
      <c r="C142" s="32" t="s">
        <v>364</v>
      </c>
      <c r="D142" s="32" t="s">
        <v>204</v>
      </c>
      <c r="E142" s="32" t="s">
        <v>364</v>
      </c>
      <c r="F142" s="69">
        <v>1</v>
      </c>
      <c r="G142" s="47">
        <v>8665</v>
      </c>
      <c r="H142" s="47">
        <v>1022</v>
      </c>
      <c r="I142" s="47">
        <v>7945</v>
      </c>
      <c r="J142" s="47">
        <v>17632</v>
      </c>
      <c r="K142" s="47">
        <v>3923</v>
      </c>
      <c r="L142" s="47">
        <v>0</v>
      </c>
      <c r="M142" s="47">
        <v>242</v>
      </c>
      <c r="N142" s="47">
        <v>4165</v>
      </c>
    </row>
    <row r="143" spans="1:14" ht="12.75">
      <c r="A143" s="32" t="s">
        <v>213</v>
      </c>
      <c r="B143" s="32" t="s">
        <v>633</v>
      </c>
      <c r="C143" s="32" t="s">
        <v>323</v>
      </c>
      <c r="D143" s="32" t="s">
        <v>143</v>
      </c>
      <c r="E143" s="32" t="s">
        <v>368</v>
      </c>
      <c r="F143" s="69">
        <v>1</v>
      </c>
      <c r="G143" s="47">
        <v>0</v>
      </c>
      <c r="H143" s="47">
        <v>0</v>
      </c>
      <c r="I143" s="47">
        <v>1758</v>
      </c>
      <c r="J143" s="47">
        <v>1758</v>
      </c>
      <c r="K143" s="47">
        <v>0</v>
      </c>
      <c r="L143" s="47">
        <v>0</v>
      </c>
      <c r="M143" s="47">
        <v>14</v>
      </c>
      <c r="N143" s="47">
        <v>14</v>
      </c>
    </row>
    <row r="144" spans="1:14" ht="12.75">
      <c r="A144" s="32" t="s">
        <v>135</v>
      </c>
      <c r="B144" s="32" t="s">
        <v>632</v>
      </c>
      <c r="C144" s="32" t="s">
        <v>365</v>
      </c>
      <c r="D144" s="32" t="s">
        <v>135</v>
      </c>
      <c r="E144" s="32" t="s">
        <v>365</v>
      </c>
      <c r="F144" s="69">
        <v>1</v>
      </c>
      <c r="G144" s="47">
        <v>9516</v>
      </c>
      <c r="H144" s="47">
        <v>0</v>
      </c>
      <c r="I144" s="47">
        <v>5270</v>
      </c>
      <c r="J144" s="47">
        <v>14786</v>
      </c>
      <c r="K144" s="47">
        <v>3871</v>
      </c>
      <c r="L144" s="47">
        <v>0</v>
      </c>
      <c r="M144" s="47">
        <v>200</v>
      </c>
      <c r="N144" s="47">
        <v>4071</v>
      </c>
    </row>
    <row r="145" spans="1:14" ht="12.75">
      <c r="A145" s="32" t="s">
        <v>143</v>
      </c>
      <c r="B145" s="32" t="s">
        <v>633</v>
      </c>
      <c r="C145" s="32" t="s">
        <v>368</v>
      </c>
      <c r="D145" s="32" t="s">
        <v>143</v>
      </c>
      <c r="E145" s="32" t="s">
        <v>368</v>
      </c>
      <c r="F145" s="69">
        <v>1</v>
      </c>
      <c r="G145" s="47">
        <v>7205</v>
      </c>
      <c r="H145" s="47">
        <v>0</v>
      </c>
      <c r="I145" s="47">
        <v>2855</v>
      </c>
      <c r="J145" s="47">
        <v>10060</v>
      </c>
      <c r="K145" s="47">
        <v>2211</v>
      </c>
      <c r="L145" s="47">
        <v>0</v>
      </c>
      <c r="M145" s="47">
        <v>0</v>
      </c>
      <c r="N145" s="47">
        <v>2211</v>
      </c>
    </row>
    <row r="146" spans="1:14" ht="12.75">
      <c r="A146" s="32" t="s">
        <v>53</v>
      </c>
      <c r="B146" s="32" t="s">
        <v>633</v>
      </c>
      <c r="C146" s="32" t="s">
        <v>318</v>
      </c>
      <c r="D146" s="32" t="s">
        <v>53</v>
      </c>
      <c r="E146" s="32" t="s">
        <v>318</v>
      </c>
      <c r="F146" s="69">
        <v>1</v>
      </c>
      <c r="G146" s="47">
        <v>9330</v>
      </c>
      <c r="H146" s="47">
        <v>0</v>
      </c>
      <c r="I146" s="47">
        <v>4235</v>
      </c>
      <c r="J146" s="47">
        <v>13565</v>
      </c>
      <c r="K146" s="47">
        <v>4544</v>
      </c>
      <c r="L146" s="47">
        <v>0</v>
      </c>
      <c r="M146" s="47">
        <v>79</v>
      </c>
      <c r="N146" s="47">
        <v>4623</v>
      </c>
    </row>
    <row r="147" spans="1:14" ht="12.75">
      <c r="A147" s="32" t="s">
        <v>152</v>
      </c>
      <c r="B147" s="32" t="s">
        <v>633</v>
      </c>
      <c r="C147" s="32" t="s">
        <v>262</v>
      </c>
      <c r="D147" s="32" t="s">
        <v>152</v>
      </c>
      <c r="E147" s="32" t="s">
        <v>262</v>
      </c>
      <c r="F147" s="69">
        <v>1</v>
      </c>
      <c r="G147" s="47">
        <v>8732</v>
      </c>
      <c r="H147" s="47">
        <v>0</v>
      </c>
      <c r="I147" s="47">
        <v>0</v>
      </c>
      <c r="J147" s="47">
        <v>8732</v>
      </c>
      <c r="K147" s="47">
        <v>2963</v>
      </c>
      <c r="L147" s="47">
        <v>0</v>
      </c>
      <c r="M147" s="47">
        <v>0</v>
      </c>
      <c r="N147" s="47">
        <v>2963</v>
      </c>
    </row>
    <row r="148" spans="1:14" ht="12.75">
      <c r="A148" s="32" t="s">
        <v>105</v>
      </c>
      <c r="B148" s="32" t="s">
        <v>633</v>
      </c>
      <c r="C148" s="32" t="s">
        <v>370</v>
      </c>
      <c r="D148" s="32" t="s">
        <v>105</v>
      </c>
      <c r="E148" s="32" t="s">
        <v>370</v>
      </c>
      <c r="F148" s="69">
        <v>1</v>
      </c>
      <c r="G148" s="47">
        <v>7547</v>
      </c>
      <c r="H148" s="47">
        <v>0</v>
      </c>
      <c r="I148" s="47">
        <v>2538</v>
      </c>
      <c r="J148" s="47">
        <v>10085</v>
      </c>
      <c r="K148" s="47">
        <v>2939</v>
      </c>
      <c r="L148" s="47">
        <v>0</v>
      </c>
      <c r="M148" s="47">
        <v>0</v>
      </c>
      <c r="N148" s="47">
        <v>2939</v>
      </c>
    </row>
    <row r="149" spans="1:14" ht="12.75">
      <c r="A149" s="32" t="s">
        <v>128</v>
      </c>
      <c r="B149" s="32" t="s">
        <v>632</v>
      </c>
      <c r="C149" s="32" t="s">
        <v>319</v>
      </c>
      <c r="D149" s="32" t="s">
        <v>128</v>
      </c>
      <c r="E149" s="32" t="s">
        <v>319</v>
      </c>
      <c r="F149" s="69">
        <v>1</v>
      </c>
      <c r="G149" s="47">
        <v>11182</v>
      </c>
      <c r="H149" s="47">
        <v>1426</v>
      </c>
      <c r="I149" s="47">
        <v>5867</v>
      </c>
      <c r="J149" s="47">
        <v>18475</v>
      </c>
      <c r="K149" s="47">
        <v>4062</v>
      </c>
      <c r="L149" s="47">
        <v>92</v>
      </c>
      <c r="M149" s="47">
        <v>0</v>
      </c>
      <c r="N149" s="47">
        <v>4154</v>
      </c>
    </row>
    <row r="150" spans="1:14" ht="12.75">
      <c r="A150" s="32" t="s">
        <v>74</v>
      </c>
      <c r="B150" s="32" t="s">
        <v>632</v>
      </c>
      <c r="C150" s="32" t="s">
        <v>373</v>
      </c>
      <c r="D150" s="32" t="s">
        <v>74</v>
      </c>
      <c r="E150" s="32" t="s">
        <v>373</v>
      </c>
      <c r="F150" s="69">
        <v>1</v>
      </c>
      <c r="G150" s="47">
        <v>7603</v>
      </c>
      <c r="H150" s="47">
        <v>0</v>
      </c>
      <c r="I150" s="47">
        <v>0</v>
      </c>
      <c r="J150" s="47">
        <v>7603</v>
      </c>
      <c r="K150" s="47" t="e">
        <v>#VALUE!</v>
      </c>
      <c r="L150" s="47" t="e">
        <v>#VALUE!</v>
      </c>
      <c r="M150" s="47" t="e">
        <v>#VALUE!</v>
      </c>
      <c r="N150" s="47" t="e">
        <v>#VALUE!</v>
      </c>
    </row>
    <row r="151" spans="1:14" ht="12.75">
      <c r="A151" s="32" t="s">
        <v>214</v>
      </c>
      <c r="B151" s="32" t="s">
        <v>632</v>
      </c>
      <c r="C151" s="32" t="s">
        <v>326</v>
      </c>
      <c r="D151" s="32" t="s">
        <v>146</v>
      </c>
      <c r="E151" s="32" t="s">
        <v>300</v>
      </c>
      <c r="F151" s="69">
        <v>1</v>
      </c>
      <c r="G151" s="47">
        <v>0</v>
      </c>
      <c r="H151" s="47">
        <v>0</v>
      </c>
      <c r="I151" s="47">
        <v>2642</v>
      </c>
      <c r="J151" s="47">
        <v>2642</v>
      </c>
      <c r="K151" s="47">
        <v>0</v>
      </c>
      <c r="L151" s="47">
        <v>0</v>
      </c>
      <c r="M151" s="47">
        <v>0</v>
      </c>
      <c r="N151" s="47">
        <v>0</v>
      </c>
    </row>
    <row r="152" spans="1:14" ht="12.75">
      <c r="A152" s="32" t="s">
        <v>137</v>
      </c>
      <c r="B152" s="32" t="s">
        <v>633</v>
      </c>
      <c r="C152" s="32" t="s">
        <v>376</v>
      </c>
      <c r="D152" s="32" t="s">
        <v>137</v>
      </c>
      <c r="E152" s="32" t="s">
        <v>376</v>
      </c>
      <c r="F152" s="69">
        <v>1</v>
      </c>
      <c r="G152" s="47">
        <v>7491</v>
      </c>
      <c r="H152" s="47">
        <v>0</v>
      </c>
      <c r="I152" s="47">
        <v>3774</v>
      </c>
      <c r="J152" s="47">
        <v>11265</v>
      </c>
      <c r="K152" s="47">
        <v>2897</v>
      </c>
      <c r="L152" s="47">
        <v>0</v>
      </c>
      <c r="M152" s="47">
        <v>128</v>
      </c>
      <c r="N152" s="47">
        <v>3025</v>
      </c>
    </row>
    <row r="153" spans="1:14" ht="12.75">
      <c r="A153" s="32" t="s">
        <v>154</v>
      </c>
      <c r="B153" s="32" t="s">
        <v>633</v>
      </c>
      <c r="C153" s="32" t="s">
        <v>378</v>
      </c>
      <c r="D153" s="32" t="s">
        <v>154</v>
      </c>
      <c r="E153" s="32" t="s">
        <v>378</v>
      </c>
      <c r="F153" s="69">
        <v>1</v>
      </c>
      <c r="G153" s="47">
        <v>7242</v>
      </c>
      <c r="H153" s="47">
        <v>0</v>
      </c>
      <c r="I153" s="47">
        <v>3018</v>
      </c>
      <c r="J153" s="47">
        <v>10260</v>
      </c>
      <c r="K153" s="47">
        <v>2966</v>
      </c>
      <c r="L153" s="47">
        <v>0</v>
      </c>
      <c r="M153" s="47">
        <v>42</v>
      </c>
      <c r="N153" s="47">
        <v>3008</v>
      </c>
    </row>
    <row r="154" spans="1:14" ht="12.75">
      <c r="A154" s="32" t="s">
        <v>171</v>
      </c>
      <c r="B154" s="32" t="s">
        <v>633</v>
      </c>
      <c r="C154" s="32" t="s">
        <v>328</v>
      </c>
      <c r="D154" s="32" t="s">
        <v>52</v>
      </c>
      <c r="E154" s="32" t="s">
        <v>329</v>
      </c>
      <c r="F154" s="69">
        <v>1</v>
      </c>
      <c r="G154" s="47">
        <v>0</v>
      </c>
      <c r="H154" s="47">
        <v>0</v>
      </c>
      <c r="I154" s="47">
        <v>4378</v>
      </c>
      <c r="J154" s="47">
        <v>4378</v>
      </c>
      <c r="K154" s="47">
        <v>0</v>
      </c>
      <c r="L154" s="47">
        <v>0</v>
      </c>
      <c r="M154" s="47">
        <v>255</v>
      </c>
      <c r="N154" s="47">
        <v>255</v>
      </c>
    </row>
    <row r="155" spans="1:14" ht="12.75">
      <c r="A155" s="32" t="s">
        <v>52</v>
      </c>
      <c r="B155" s="32" t="s">
        <v>633</v>
      </c>
      <c r="C155" s="32" t="s">
        <v>329</v>
      </c>
      <c r="D155" s="32" t="s">
        <v>52</v>
      </c>
      <c r="E155" s="32" t="s">
        <v>329</v>
      </c>
      <c r="F155" s="69">
        <v>1</v>
      </c>
      <c r="G155" s="47">
        <v>7572</v>
      </c>
      <c r="H155" s="47">
        <v>0</v>
      </c>
      <c r="I155" s="47">
        <v>2749</v>
      </c>
      <c r="J155" s="47">
        <v>10321</v>
      </c>
      <c r="K155" s="47">
        <v>3736</v>
      </c>
      <c r="L155" s="47">
        <v>0</v>
      </c>
      <c r="M155" s="47">
        <v>61</v>
      </c>
      <c r="N155" s="47">
        <v>3797</v>
      </c>
    </row>
    <row r="156" spans="1:14" ht="12.75">
      <c r="A156" s="32" t="s">
        <v>186</v>
      </c>
      <c r="B156" s="32" t="s">
        <v>632</v>
      </c>
      <c r="C156" s="32" t="s">
        <v>332</v>
      </c>
      <c r="D156" s="32" t="s">
        <v>110</v>
      </c>
      <c r="E156" s="32" t="s">
        <v>596</v>
      </c>
      <c r="F156" s="69">
        <v>1</v>
      </c>
      <c r="G156" s="47">
        <v>0</v>
      </c>
      <c r="H156" s="47">
        <v>0</v>
      </c>
      <c r="I156" s="47">
        <v>400</v>
      </c>
      <c r="J156" s="47">
        <v>400</v>
      </c>
      <c r="K156" s="47">
        <v>0</v>
      </c>
      <c r="L156" s="47">
        <v>0</v>
      </c>
      <c r="M156" s="47">
        <v>0</v>
      </c>
      <c r="N156" s="47">
        <v>0</v>
      </c>
    </row>
    <row r="157" spans="1:14" ht="12.75">
      <c r="A157" s="32" t="s">
        <v>125</v>
      </c>
      <c r="B157" s="32" t="s">
        <v>633</v>
      </c>
      <c r="C157" s="32" t="s">
        <v>324</v>
      </c>
      <c r="D157" s="32" t="s">
        <v>125</v>
      </c>
      <c r="E157" s="32" t="s">
        <v>324</v>
      </c>
      <c r="F157" s="69">
        <v>1</v>
      </c>
      <c r="G157" s="47">
        <v>7122</v>
      </c>
      <c r="H157" s="47">
        <v>0</v>
      </c>
      <c r="I157" s="47">
        <v>4978</v>
      </c>
      <c r="J157" s="47">
        <v>12100</v>
      </c>
      <c r="K157" s="47">
        <v>3801</v>
      </c>
      <c r="L157" s="47">
        <v>0</v>
      </c>
      <c r="M157" s="47">
        <v>30</v>
      </c>
      <c r="N157" s="47">
        <v>3831</v>
      </c>
    </row>
    <row r="158" spans="1:14" ht="12.75">
      <c r="A158" s="32" t="s">
        <v>58</v>
      </c>
      <c r="B158" s="32" t="s">
        <v>632</v>
      </c>
      <c r="C158" s="32" t="s">
        <v>298</v>
      </c>
      <c r="D158" s="32" t="s">
        <v>58</v>
      </c>
      <c r="E158" s="32" t="s">
        <v>298</v>
      </c>
      <c r="F158" s="69">
        <v>1</v>
      </c>
      <c r="G158" s="47">
        <v>9174</v>
      </c>
      <c r="H158" s="47">
        <v>343</v>
      </c>
      <c r="I158" s="47">
        <v>10199</v>
      </c>
      <c r="J158" s="47">
        <v>19716</v>
      </c>
      <c r="K158" s="47">
        <v>4882</v>
      </c>
      <c r="L158" s="47">
        <v>0</v>
      </c>
      <c r="M158" s="47">
        <v>443</v>
      </c>
      <c r="N158" s="47">
        <v>5325</v>
      </c>
    </row>
    <row r="159" spans="1:14" ht="12.75">
      <c r="A159" s="32" t="s">
        <v>133</v>
      </c>
      <c r="B159" s="32" t="s">
        <v>634</v>
      </c>
      <c r="C159" s="32" t="s">
        <v>336</v>
      </c>
      <c r="D159" s="32" t="s">
        <v>133</v>
      </c>
      <c r="E159" s="32" t="s">
        <v>336</v>
      </c>
      <c r="F159" s="69">
        <v>1</v>
      </c>
      <c r="G159" s="47">
        <v>8802</v>
      </c>
      <c r="H159" s="47">
        <v>0</v>
      </c>
      <c r="I159" s="47">
        <v>0</v>
      </c>
      <c r="J159" s="47">
        <v>8802</v>
      </c>
      <c r="K159" s="47">
        <v>3416</v>
      </c>
      <c r="L159" s="47">
        <v>0</v>
      </c>
      <c r="M159" s="47">
        <v>0</v>
      </c>
      <c r="N159" s="47">
        <v>3416</v>
      </c>
    </row>
    <row r="160" spans="1:14" ht="12.75">
      <c r="A160" s="32" t="s">
        <v>334</v>
      </c>
      <c r="B160" s="32" t="s">
        <v>634</v>
      </c>
      <c r="C160" s="32" t="s">
        <v>335</v>
      </c>
      <c r="D160" s="32" t="s">
        <v>133</v>
      </c>
      <c r="E160" s="32" t="s">
        <v>336</v>
      </c>
      <c r="F160" s="69">
        <v>1</v>
      </c>
      <c r="G160" s="47">
        <v>0</v>
      </c>
      <c r="H160" s="47">
        <v>0</v>
      </c>
      <c r="I160" s="47">
        <v>2563</v>
      </c>
      <c r="J160" s="47">
        <v>2563</v>
      </c>
      <c r="K160" s="47">
        <v>0</v>
      </c>
      <c r="L160" s="47">
        <v>0</v>
      </c>
      <c r="M160" s="47">
        <v>127</v>
      </c>
      <c r="N160" s="47">
        <v>127</v>
      </c>
    </row>
    <row r="161" spans="1:14" ht="12.75">
      <c r="A161" s="32" t="s">
        <v>191</v>
      </c>
      <c r="B161" s="32" t="s">
        <v>634</v>
      </c>
      <c r="C161" s="32" t="s">
        <v>337</v>
      </c>
      <c r="D161" s="32" t="s">
        <v>84</v>
      </c>
      <c r="E161" s="32" t="s">
        <v>338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634</v>
      </c>
      <c r="C162" s="32" t="s">
        <v>340</v>
      </c>
      <c r="D162" s="32" t="s">
        <v>84</v>
      </c>
      <c r="E162" s="32" t="s">
        <v>338</v>
      </c>
      <c r="F162" s="69">
        <v>1</v>
      </c>
      <c r="G162" s="47">
        <v>0</v>
      </c>
      <c r="H162" s="47">
        <v>0</v>
      </c>
      <c r="I162" s="47">
        <v>1223</v>
      </c>
      <c r="J162" s="47">
        <v>1223</v>
      </c>
      <c r="K162" s="47">
        <v>0</v>
      </c>
      <c r="L162" s="47">
        <v>0</v>
      </c>
      <c r="M162" s="47">
        <v>9</v>
      </c>
      <c r="N162" s="47">
        <v>9</v>
      </c>
    </row>
    <row r="163" spans="1:14" ht="12.75">
      <c r="A163" s="32" t="s">
        <v>205</v>
      </c>
      <c r="B163" s="32" t="s">
        <v>634</v>
      </c>
      <c r="C163" s="32" t="s">
        <v>342</v>
      </c>
      <c r="D163" s="32" t="s">
        <v>593</v>
      </c>
      <c r="E163" s="32" t="s">
        <v>594</v>
      </c>
      <c r="F163" s="69">
        <v>1</v>
      </c>
      <c r="G163" s="47">
        <v>0</v>
      </c>
      <c r="H163" s="47">
        <v>0</v>
      </c>
      <c r="I163" s="47">
        <v>2253</v>
      </c>
      <c r="J163" s="47">
        <v>2253</v>
      </c>
      <c r="K163" s="47">
        <v>0</v>
      </c>
      <c r="L163" s="47">
        <v>0</v>
      </c>
      <c r="M163" s="47">
        <v>31</v>
      </c>
      <c r="N163" s="47">
        <v>31</v>
      </c>
    </row>
    <row r="164" spans="1:14" ht="12.75">
      <c r="A164" s="32" t="s">
        <v>425</v>
      </c>
      <c r="B164" s="32" t="s">
        <v>634</v>
      </c>
      <c r="C164" s="32" t="s">
        <v>399</v>
      </c>
      <c r="D164" s="32" t="s">
        <v>175</v>
      </c>
      <c r="E164" s="32" t="s">
        <v>639</v>
      </c>
      <c r="F164" s="74">
        <v>1</v>
      </c>
      <c r="G164" s="47">
        <v>0</v>
      </c>
      <c r="H164" s="47">
        <v>0</v>
      </c>
      <c r="I164" s="47">
        <v>1670</v>
      </c>
      <c r="J164" s="47">
        <v>1670</v>
      </c>
      <c r="K164" s="47">
        <v>0</v>
      </c>
      <c r="L164" s="47">
        <v>0</v>
      </c>
      <c r="M164" s="47">
        <v>0</v>
      </c>
      <c r="N164" s="47">
        <v>0</v>
      </c>
    </row>
    <row r="165" spans="1:14" ht="12.75">
      <c r="A165" s="109" t="s">
        <v>606</v>
      </c>
      <c r="B165" s="109" t="s">
        <v>635</v>
      </c>
      <c r="C165" s="109" t="s">
        <v>607</v>
      </c>
      <c r="D165" s="109" t="s">
        <v>41</v>
      </c>
      <c r="E165" s="109" t="s">
        <v>608</v>
      </c>
      <c r="F165" s="110">
        <v>0.7</v>
      </c>
      <c r="G165" s="47">
        <v>0</v>
      </c>
      <c r="H165" s="47">
        <v>0</v>
      </c>
      <c r="I165" s="47">
        <v>5037.9</v>
      </c>
      <c r="J165" s="47">
        <v>5037.9</v>
      </c>
      <c r="K165" s="47">
        <v>0</v>
      </c>
      <c r="L165" s="47">
        <v>0</v>
      </c>
      <c r="M165" s="47">
        <v>148.39999999999998</v>
      </c>
      <c r="N165" s="47">
        <v>148.39999999999998</v>
      </c>
    </row>
    <row r="166" spans="1:14" ht="12.75">
      <c r="A166" s="109" t="s">
        <v>606</v>
      </c>
      <c r="B166" s="109" t="s">
        <v>635</v>
      </c>
      <c r="C166" s="109" t="s">
        <v>607</v>
      </c>
      <c r="D166" s="109" t="s">
        <v>139</v>
      </c>
      <c r="E166" s="109" t="s">
        <v>394</v>
      </c>
      <c r="F166" s="110">
        <v>0.3</v>
      </c>
      <c r="G166" s="47">
        <v>0</v>
      </c>
      <c r="H166" s="47">
        <v>0</v>
      </c>
      <c r="I166" s="47">
        <v>2159.1</v>
      </c>
      <c r="J166" s="47">
        <v>2159.1</v>
      </c>
      <c r="K166" s="47">
        <v>0</v>
      </c>
      <c r="L166" s="47">
        <v>0</v>
      </c>
      <c r="M166" s="47">
        <v>63.599999999999994</v>
      </c>
      <c r="N166" s="47">
        <v>63.599999999999994</v>
      </c>
    </row>
    <row r="167" spans="1:14" ht="12.75">
      <c r="A167" s="32" t="s">
        <v>165</v>
      </c>
      <c r="B167" s="32" t="s">
        <v>634</v>
      </c>
      <c r="C167" s="32" t="s">
        <v>386</v>
      </c>
      <c r="D167" s="32" t="s">
        <v>165</v>
      </c>
      <c r="E167" s="32" t="s">
        <v>386</v>
      </c>
      <c r="F167" s="69">
        <v>1</v>
      </c>
      <c r="G167" s="47">
        <v>8661</v>
      </c>
      <c r="H167" s="47">
        <v>1145</v>
      </c>
      <c r="I167" s="47">
        <v>3071</v>
      </c>
      <c r="J167" s="47">
        <v>12877</v>
      </c>
      <c r="K167" s="47">
        <v>3564</v>
      </c>
      <c r="L167" s="47">
        <v>0</v>
      </c>
      <c r="M167" s="47">
        <v>144</v>
      </c>
      <c r="N167" s="47">
        <v>3708</v>
      </c>
    </row>
    <row r="168" spans="1:14" ht="12.75">
      <c r="A168" s="32" t="s">
        <v>108</v>
      </c>
      <c r="B168" s="32" t="s">
        <v>634</v>
      </c>
      <c r="C168" s="32" t="s">
        <v>387</v>
      </c>
      <c r="D168" s="32" t="s">
        <v>108</v>
      </c>
      <c r="E168" s="32" t="s">
        <v>387</v>
      </c>
      <c r="F168" s="69">
        <v>1</v>
      </c>
      <c r="G168" s="47">
        <v>10359</v>
      </c>
      <c r="H168" s="47">
        <v>0</v>
      </c>
      <c r="I168" s="47">
        <v>3699</v>
      </c>
      <c r="J168" s="47">
        <v>14058</v>
      </c>
      <c r="K168" s="47">
        <v>2918</v>
      </c>
      <c r="L168" s="47">
        <v>0</v>
      </c>
      <c r="M168" s="47">
        <v>17</v>
      </c>
      <c r="N168" s="47">
        <v>2935</v>
      </c>
    </row>
    <row r="169" spans="1:14" ht="12.75">
      <c r="A169" s="32" t="s">
        <v>50</v>
      </c>
      <c r="B169" s="32" t="s">
        <v>635</v>
      </c>
      <c r="C169" s="32" t="s">
        <v>388</v>
      </c>
      <c r="D169" s="32" t="s">
        <v>50</v>
      </c>
      <c r="E169" s="32" t="s">
        <v>388</v>
      </c>
      <c r="F169" s="69">
        <v>1</v>
      </c>
      <c r="G169" s="47">
        <v>4397</v>
      </c>
      <c r="H169" s="47">
        <v>0</v>
      </c>
      <c r="I169" s="47">
        <v>3372</v>
      </c>
      <c r="J169" s="47">
        <v>7769</v>
      </c>
      <c r="K169" s="47">
        <v>1329</v>
      </c>
      <c r="L169" s="47">
        <v>0</v>
      </c>
      <c r="M169" s="47">
        <v>4</v>
      </c>
      <c r="N169" s="47">
        <v>1333</v>
      </c>
    </row>
    <row r="170" spans="1:14" ht="12.75">
      <c r="A170" s="32" t="s">
        <v>217</v>
      </c>
      <c r="B170" s="32" t="s">
        <v>634</v>
      </c>
      <c r="C170" s="32" t="s">
        <v>346</v>
      </c>
      <c r="D170" s="32" t="s">
        <v>593</v>
      </c>
      <c r="E170" s="32" t="s">
        <v>594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141</v>
      </c>
      <c r="B171" s="32" t="s">
        <v>634</v>
      </c>
      <c r="C171" s="32" t="s">
        <v>357</v>
      </c>
      <c r="D171" s="32" t="s">
        <v>141</v>
      </c>
      <c r="E171" s="32" t="s">
        <v>357</v>
      </c>
      <c r="F171" s="69">
        <v>1</v>
      </c>
      <c r="G171" s="47">
        <v>11032</v>
      </c>
      <c r="H171" s="47">
        <v>0</v>
      </c>
      <c r="I171" s="47">
        <v>11427</v>
      </c>
      <c r="J171" s="47">
        <v>22459</v>
      </c>
      <c r="K171" s="47">
        <v>6178</v>
      </c>
      <c r="L171" s="47">
        <v>0</v>
      </c>
      <c r="M171" s="47">
        <v>412</v>
      </c>
      <c r="N171" s="47">
        <v>6590</v>
      </c>
    </row>
    <row r="172" spans="1:14" ht="12.75">
      <c r="A172" s="32" t="s">
        <v>158</v>
      </c>
      <c r="B172" s="32" t="s">
        <v>634</v>
      </c>
      <c r="C172" s="32" t="s">
        <v>391</v>
      </c>
      <c r="D172" s="32" t="s">
        <v>158</v>
      </c>
      <c r="E172" s="32" t="s">
        <v>391</v>
      </c>
      <c r="F172" s="69">
        <v>1</v>
      </c>
      <c r="G172" s="47">
        <v>9487</v>
      </c>
      <c r="H172" s="47">
        <v>0</v>
      </c>
      <c r="I172" s="47">
        <v>2963</v>
      </c>
      <c r="J172" s="47">
        <v>12450</v>
      </c>
      <c r="K172" s="47">
        <v>3280</v>
      </c>
      <c r="L172" s="47">
        <v>0</v>
      </c>
      <c r="M172" s="47">
        <v>28</v>
      </c>
      <c r="N172" s="47">
        <v>3308</v>
      </c>
    </row>
    <row r="173" spans="1:14" ht="12.75">
      <c r="A173" s="32" t="s">
        <v>420</v>
      </c>
      <c r="B173" s="32" t="s">
        <v>634</v>
      </c>
      <c r="C173" s="32" t="s">
        <v>421</v>
      </c>
      <c r="D173" s="32" t="s">
        <v>158</v>
      </c>
      <c r="E173" s="32" t="s">
        <v>391</v>
      </c>
      <c r="F173" s="69">
        <v>1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</row>
    <row r="174" spans="1:14" ht="12.75">
      <c r="A174" s="32" t="s">
        <v>206</v>
      </c>
      <c r="B174" s="32" t="s">
        <v>635</v>
      </c>
      <c r="C174" s="32" t="s">
        <v>347</v>
      </c>
      <c r="D174" s="32" t="s">
        <v>81</v>
      </c>
      <c r="E174" s="32" t="s">
        <v>348</v>
      </c>
      <c r="F174" s="69">
        <v>1</v>
      </c>
      <c r="G174" s="47">
        <v>0</v>
      </c>
      <c r="H174" s="47">
        <v>0</v>
      </c>
      <c r="I174" s="47">
        <v>1092</v>
      </c>
      <c r="J174" s="47">
        <v>1092</v>
      </c>
      <c r="K174" s="47">
        <v>0</v>
      </c>
      <c r="L174" s="47">
        <v>0</v>
      </c>
      <c r="M174" s="47">
        <v>0</v>
      </c>
      <c r="N174" s="47">
        <v>0</v>
      </c>
    </row>
    <row r="175" spans="1:14" ht="12.75">
      <c r="A175" s="32" t="s">
        <v>429</v>
      </c>
      <c r="B175" s="32" t="s">
        <v>634</v>
      </c>
      <c r="C175" s="32" t="s">
        <v>428</v>
      </c>
      <c r="D175" s="32" t="s">
        <v>134</v>
      </c>
      <c r="E175" s="32" t="s">
        <v>356</v>
      </c>
      <c r="F175" s="69">
        <v>1</v>
      </c>
      <c r="G175" s="47">
        <v>0</v>
      </c>
      <c r="H175" s="47">
        <v>0</v>
      </c>
      <c r="I175" s="47">
        <v>2003</v>
      </c>
      <c r="J175" s="47">
        <v>2003</v>
      </c>
      <c r="K175" s="47">
        <v>0</v>
      </c>
      <c r="L175" s="47">
        <v>0</v>
      </c>
      <c r="M175" s="47">
        <v>0</v>
      </c>
      <c r="N175" s="47">
        <v>0</v>
      </c>
    </row>
    <row r="176" spans="1:14" ht="12.75">
      <c r="A176" s="32" t="s">
        <v>67</v>
      </c>
      <c r="B176" s="32" t="s">
        <v>634</v>
      </c>
      <c r="C176" s="32" t="s">
        <v>343</v>
      </c>
      <c r="D176" s="32" t="s">
        <v>67</v>
      </c>
      <c r="E176" s="32" t="s">
        <v>343</v>
      </c>
      <c r="F176" s="69">
        <v>1</v>
      </c>
      <c r="G176" s="47">
        <v>20064</v>
      </c>
      <c r="H176" s="47">
        <v>0</v>
      </c>
      <c r="I176" s="47">
        <v>0</v>
      </c>
      <c r="J176" s="47">
        <v>20064</v>
      </c>
      <c r="K176" s="47" t="e">
        <v>#VALUE!</v>
      </c>
      <c r="L176" s="47" t="e">
        <v>#VALUE!</v>
      </c>
      <c r="M176" s="47" t="e">
        <v>#VALUE!</v>
      </c>
      <c r="N176" s="47" t="e">
        <v>#VALUE!</v>
      </c>
    </row>
    <row r="177" spans="1:14" ht="12.75">
      <c r="A177" s="32" t="s">
        <v>597</v>
      </c>
      <c r="B177" s="32" t="s">
        <v>635</v>
      </c>
      <c r="C177" s="32" t="s">
        <v>598</v>
      </c>
      <c r="D177" s="32" t="s">
        <v>129</v>
      </c>
      <c r="E177" s="32" t="s">
        <v>350</v>
      </c>
      <c r="F177" s="69">
        <v>1</v>
      </c>
      <c r="G177" s="47">
        <v>0</v>
      </c>
      <c r="H177" s="47">
        <v>0</v>
      </c>
      <c r="I177" s="47">
        <v>5841</v>
      </c>
      <c r="J177" s="47">
        <v>5841</v>
      </c>
      <c r="K177" s="47">
        <v>0</v>
      </c>
      <c r="L177" s="47">
        <v>0</v>
      </c>
      <c r="M177" s="47">
        <v>9</v>
      </c>
      <c r="N177" s="47">
        <v>9</v>
      </c>
    </row>
    <row r="178" spans="1:14" ht="12.75">
      <c r="A178" s="32" t="s">
        <v>129</v>
      </c>
      <c r="B178" s="32" t="s">
        <v>635</v>
      </c>
      <c r="C178" s="32" t="s">
        <v>350</v>
      </c>
      <c r="D178" s="32" t="s">
        <v>129</v>
      </c>
      <c r="E178" s="32" t="s">
        <v>350</v>
      </c>
      <c r="F178" s="69">
        <v>1</v>
      </c>
      <c r="G178" s="47">
        <v>11673</v>
      </c>
      <c r="H178" s="47">
        <v>0</v>
      </c>
      <c r="I178" s="47">
        <v>0</v>
      </c>
      <c r="J178" s="47">
        <v>11673</v>
      </c>
      <c r="K178" s="47">
        <v>4330</v>
      </c>
      <c r="L178" s="47">
        <v>0</v>
      </c>
      <c r="M178" s="47">
        <v>0</v>
      </c>
      <c r="N178" s="47">
        <v>4330</v>
      </c>
    </row>
    <row r="179" spans="1:14" ht="12.75">
      <c r="A179" s="32" t="s">
        <v>106</v>
      </c>
      <c r="B179" s="32" t="s">
        <v>635</v>
      </c>
      <c r="C179" s="32" t="s">
        <v>392</v>
      </c>
      <c r="D179" s="32" t="s">
        <v>106</v>
      </c>
      <c r="E179" s="32" t="s">
        <v>392</v>
      </c>
      <c r="F179" s="69">
        <v>1</v>
      </c>
      <c r="G179" s="47">
        <v>4809</v>
      </c>
      <c r="H179" s="47">
        <v>0</v>
      </c>
      <c r="I179" s="47">
        <v>4992</v>
      </c>
      <c r="J179" s="47">
        <v>9801</v>
      </c>
      <c r="K179" s="47">
        <v>2168</v>
      </c>
      <c r="L179" s="47">
        <v>0</v>
      </c>
      <c r="M179" s="47">
        <v>216</v>
      </c>
      <c r="N179" s="47">
        <v>2384</v>
      </c>
    </row>
    <row r="180" spans="1:14" ht="12.75">
      <c r="A180" s="32" t="s">
        <v>107</v>
      </c>
      <c r="B180" s="32" t="s">
        <v>634</v>
      </c>
      <c r="C180" s="32" t="s">
        <v>341</v>
      </c>
      <c r="D180" s="32" t="s">
        <v>107</v>
      </c>
      <c r="E180" s="32" t="s">
        <v>341</v>
      </c>
      <c r="F180" s="69">
        <v>1</v>
      </c>
      <c r="G180" s="47">
        <v>11089</v>
      </c>
      <c r="H180" s="47">
        <v>0</v>
      </c>
      <c r="I180" s="47">
        <v>416</v>
      </c>
      <c r="J180" s="47">
        <v>11505</v>
      </c>
      <c r="K180" s="47">
        <v>3891</v>
      </c>
      <c r="L180" s="47">
        <v>0</v>
      </c>
      <c r="M180" s="47">
        <v>0</v>
      </c>
      <c r="N180" s="47">
        <v>3891</v>
      </c>
    </row>
    <row r="181" spans="1:14" ht="12.75">
      <c r="A181" s="32" t="s">
        <v>187</v>
      </c>
      <c r="B181" s="32" t="s">
        <v>634</v>
      </c>
      <c r="C181" s="32" t="s">
        <v>352</v>
      </c>
      <c r="D181" s="32" t="s">
        <v>39</v>
      </c>
      <c r="E181" s="32" t="s">
        <v>353</v>
      </c>
      <c r="F181" s="69">
        <v>1</v>
      </c>
      <c r="G181" s="47">
        <v>0</v>
      </c>
      <c r="H181" s="47">
        <v>0</v>
      </c>
      <c r="I181" s="47">
        <v>1097</v>
      </c>
      <c r="J181" s="47">
        <v>1097</v>
      </c>
      <c r="K181" s="47">
        <v>0</v>
      </c>
      <c r="L181" s="47">
        <v>0</v>
      </c>
      <c r="M181" s="47">
        <v>0</v>
      </c>
      <c r="N181" s="47">
        <v>0</v>
      </c>
    </row>
    <row r="182" spans="1:14" ht="12.75">
      <c r="A182" s="73" t="s">
        <v>754</v>
      </c>
      <c r="B182" s="73" t="s">
        <v>634</v>
      </c>
      <c r="C182" s="73" t="s">
        <v>755</v>
      </c>
      <c r="D182" s="32" t="s">
        <v>158</v>
      </c>
      <c r="E182" s="32" t="s">
        <v>391</v>
      </c>
      <c r="F182" s="69">
        <v>1</v>
      </c>
      <c r="G182" s="47">
        <v>0</v>
      </c>
      <c r="H182" s="47">
        <v>0</v>
      </c>
      <c r="I182" s="47">
        <v>1499</v>
      </c>
      <c r="J182" s="47">
        <v>1499</v>
      </c>
      <c r="K182" s="47">
        <v>0</v>
      </c>
      <c r="L182" s="47">
        <v>0</v>
      </c>
      <c r="M182" s="47">
        <v>0</v>
      </c>
      <c r="N182" s="47">
        <v>0</v>
      </c>
    </row>
    <row r="183" spans="1:14" ht="12.75">
      <c r="A183" s="32" t="s">
        <v>37</v>
      </c>
      <c r="B183" s="32" t="s">
        <v>634</v>
      </c>
      <c r="C183" s="32" t="s">
        <v>393</v>
      </c>
      <c r="D183" s="32" t="s">
        <v>37</v>
      </c>
      <c r="E183" s="32" t="s">
        <v>393</v>
      </c>
      <c r="F183" s="69">
        <v>1</v>
      </c>
      <c r="G183" s="47">
        <v>3537</v>
      </c>
      <c r="H183" s="47">
        <v>0</v>
      </c>
      <c r="I183" s="47">
        <v>2273</v>
      </c>
      <c r="J183" s="47">
        <v>5810</v>
      </c>
      <c r="K183" s="47">
        <v>1669</v>
      </c>
      <c r="L183" s="47">
        <v>0</v>
      </c>
      <c r="M183" s="47">
        <v>0</v>
      </c>
      <c r="N183" s="47">
        <v>1669</v>
      </c>
    </row>
    <row r="184" spans="1:14" ht="12.75">
      <c r="A184" s="32" t="s">
        <v>177</v>
      </c>
      <c r="B184" s="32" t="s">
        <v>634</v>
      </c>
      <c r="C184" s="32" t="s">
        <v>355</v>
      </c>
      <c r="D184" s="32" t="s">
        <v>141</v>
      </c>
      <c r="E184" s="32" t="s">
        <v>357</v>
      </c>
      <c r="F184" s="69">
        <v>0.5369435934402595</v>
      </c>
      <c r="G184" s="47">
        <v>0</v>
      </c>
      <c r="H184" s="47">
        <v>0</v>
      </c>
      <c r="I184" s="47">
        <v>4657.985673094252</v>
      </c>
      <c r="J184" s="47">
        <v>4657.985673094252</v>
      </c>
      <c r="K184" s="47">
        <v>0</v>
      </c>
      <c r="L184" s="47">
        <v>0</v>
      </c>
      <c r="M184" s="47">
        <v>16.108307803207786</v>
      </c>
      <c r="N184" s="47">
        <v>16.108307803207786</v>
      </c>
    </row>
    <row r="185" spans="1:14" ht="12.75">
      <c r="A185" s="32" t="s">
        <v>177</v>
      </c>
      <c r="B185" s="32" t="s">
        <v>634</v>
      </c>
      <c r="C185" s="32" t="s">
        <v>355</v>
      </c>
      <c r="D185" s="32" t="s">
        <v>117</v>
      </c>
      <c r="E185" s="32" t="s">
        <v>358</v>
      </c>
      <c r="F185" s="69">
        <v>0.4630564065597405</v>
      </c>
      <c r="G185" s="47">
        <v>0</v>
      </c>
      <c r="H185" s="47">
        <v>0</v>
      </c>
      <c r="I185" s="47">
        <v>4017.014326905749</v>
      </c>
      <c r="J185" s="47">
        <v>4017.014326905749</v>
      </c>
      <c r="K185" s="47">
        <v>0</v>
      </c>
      <c r="L185" s="47">
        <v>0</v>
      </c>
      <c r="M185" s="47">
        <v>13.891692196792215</v>
      </c>
      <c r="N185" s="47">
        <v>13.891692196792215</v>
      </c>
    </row>
    <row r="186" spans="1:14" ht="12.75">
      <c r="A186" s="32" t="s">
        <v>149</v>
      </c>
      <c r="B186" s="32" t="s">
        <v>634</v>
      </c>
      <c r="C186" s="32" t="s">
        <v>382</v>
      </c>
      <c r="D186" s="32" t="s">
        <v>149</v>
      </c>
      <c r="E186" s="32" t="s">
        <v>382</v>
      </c>
      <c r="F186" s="69">
        <v>1</v>
      </c>
      <c r="G186" s="47">
        <v>16720</v>
      </c>
      <c r="H186" s="47">
        <v>0</v>
      </c>
      <c r="I186" s="47">
        <v>2087</v>
      </c>
      <c r="J186" s="47">
        <v>18807</v>
      </c>
      <c r="K186" s="47">
        <v>2006</v>
      </c>
      <c r="L186" s="47">
        <v>0</v>
      </c>
      <c r="M186" s="47">
        <v>6</v>
      </c>
      <c r="N186" s="47">
        <v>2012</v>
      </c>
    </row>
    <row r="187" spans="1:14" ht="12.75">
      <c r="A187" s="32" t="s">
        <v>117</v>
      </c>
      <c r="B187" s="32" t="s">
        <v>634</v>
      </c>
      <c r="C187" s="32" t="s">
        <v>358</v>
      </c>
      <c r="D187" s="32" t="s">
        <v>117</v>
      </c>
      <c r="E187" s="32" t="s">
        <v>358</v>
      </c>
      <c r="F187" s="69">
        <v>1</v>
      </c>
      <c r="G187" s="47">
        <v>7562</v>
      </c>
      <c r="H187" s="47">
        <v>0</v>
      </c>
      <c r="I187" s="47">
        <v>7281</v>
      </c>
      <c r="J187" s="47">
        <v>14843</v>
      </c>
      <c r="K187" s="47">
        <v>2812</v>
      </c>
      <c r="L187" s="47">
        <v>0</v>
      </c>
      <c r="M187" s="47">
        <v>533</v>
      </c>
      <c r="N187" s="47">
        <v>3345</v>
      </c>
    </row>
    <row r="188" spans="1:14" ht="12.75">
      <c r="A188" s="32" t="s">
        <v>139</v>
      </c>
      <c r="B188" s="32" t="s">
        <v>635</v>
      </c>
      <c r="C188" s="32" t="s">
        <v>394</v>
      </c>
      <c r="D188" s="32" t="s">
        <v>139</v>
      </c>
      <c r="E188" s="32" t="s">
        <v>394</v>
      </c>
      <c r="F188" s="69">
        <v>1</v>
      </c>
      <c r="G188" s="47">
        <v>7939</v>
      </c>
      <c r="H188" s="47">
        <v>0</v>
      </c>
      <c r="I188" s="47">
        <v>0</v>
      </c>
      <c r="J188" s="47">
        <v>7939</v>
      </c>
      <c r="K188" s="47">
        <v>1575</v>
      </c>
      <c r="L188" s="47">
        <v>0</v>
      </c>
      <c r="M188" s="47">
        <v>0</v>
      </c>
      <c r="N188" s="47">
        <v>1575</v>
      </c>
    </row>
    <row r="189" spans="1:14" ht="12.75">
      <c r="A189" s="32" t="s">
        <v>207</v>
      </c>
      <c r="B189" s="32" t="s">
        <v>635</v>
      </c>
      <c r="C189" s="32" t="s">
        <v>360</v>
      </c>
      <c r="D189" s="32" t="s">
        <v>81</v>
      </c>
      <c r="E189" s="32" t="s">
        <v>348</v>
      </c>
      <c r="F189" s="69">
        <v>1</v>
      </c>
      <c r="G189" s="47">
        <v>0</v>
      </c>
      <c r="H189" s="47">
        <v>0</v>
      </c>
      <c r="I189" s="47">
        <v>64</v>
      </c>
      <c r="J189" s="47">
        <v>64</v>
      </c>
      <c r="K189" s="47">
        <v>0</v>
      </c>
      <c r="L189" s="47">
        <v>0</v>
      </c>
      <c r="M189" s="47">
        <v>0</v>
      </c>
      <c r="N189" s="47">
        <v>0</v>
      </c>
    </row>
    <row r="190" spans="1:14" ht="12.75">
      <c r="A190" s="32" t="s">
        <v>113</v>
      </c>
      <c r="B190" s="32" t="s">
        <v>634</v>
      </c>
      <c r="C190" s="32" t="s">
        <v>362</v>
      </c>
      <c r="D190" s="32" t="s">
        <v>132</v>
      </c>
      <c r="E190" s="32" t="s">
        <v>363</v>
      </c>
      <c r="F190" s="69">
        <v>0.828</v>
      </c>
      <c r="G190" s="47">
        <v>0</v>
      </c>
      <c r="H190" s="47">
        <v>0</v>
      </c>
      <c r="I190" s="47">
        <v>2343.24</v>
      </c>
      <c r="J190" s="47">
        <v>2343.24</v>
      </c>
      <c r="K190" s="47">
        <v>0</v>
      </c>
      <c r="L190" s="47">
        <v>0</v>
      </c>
      <c r="M190" s="47">
        <v>134.964</v>
      </c>
      <c r="N190" s="47">
        <v>134.964</v>
      </c>
    </row>
    <row r="191" spans="1:14" ht="12.75">
      <c r="A191" s="32" t="s">
        <v>113</v>
      </c>
      <c r="B191" s="32" t="s">
        <v>634</v>
      </c>
      <c r="C191" s="32" t="s">
        <v>362</v>
      </c>
      <c r="D191" s="32" t="s">
        <v>84</v>
      </c>
      <c r="E191" s="32" t="s">
        <v>338</v>
      </c>
      <c r="F191" s="69">
        <v>0.172</v>
      </c>
      <c r="G191" s="47">
        <v>0</v>
      </c>
      <c r="H191" s="47">
        <v>0</v>
      </c>
      <c r="I191" s="47">
        <v>486.75999999999993</v>
      </c>
      <c r="J191" s="47">
        <v>486.75999999999993</v>
      </c>
      <c r="K191" s="47">
        <v>0</v>
      </c>
      <c r="L191" s="47">
        <v>0</v>
      </c>
      <c r="M191" s="47">
        <v>28.035999999999998</v>
      </c>
      <c r="N191" s="47">
        <v>28.035999999999998</v>
      </c>
    </row>
    <row r="192" spans="1:14" ht="12.75">
      <c r="A192" s="32" t="s">
        <v>132</v>
      </c>
      <c r="B192" s="32" t="s">
        <v>634</v>
      </c>
      <c r="C192" s="32" t="s">
        <v>363</v>
      </c>
      <c r="D192" s="32" t="s">
        <v>132</v>
      </c>
      <c r="E192" s="32" t="s">
        <v>363</v>
      </c>
      <c r="F192" s="69">
        <v>1</v>
      </c>
      <c r="G192" s="47">
        <v>11566</v>
      </c>
      <c r="H192" s="47">
        <v>1745</v>
      </c>
      <c r="I192" s="47">
        <v>591</v>
      </c>
      <c r="J192" s="47">
        <v>13902</v>
      </c>
      <c r="K192" s="47">
        <v>4077</v>
      </c>
      <c r="L192" s="47">
        <v>0</v>
      </c>
      <c r="M192" s="47">
        <v>10</v>
      </c>
      <c r="N192" s="47">
        <v>4087</v>
      </c>
    </row>
    <row r="193" spans="1:14" ht="12.75">
      <c r="A193" s="32" t="s">
        <v>209</v>
      </c>
      <c r="B193" s="32" t="s">
        <v>635</v>
      </c>
      <c r="C193" s="32" t="s">
        <v>197</v>
      </c>
      <c r="D193" s="32" t="s">
        <v>63</v>
      </c>
      <c r="E193" s="32" t="s">
        <v>366</v>
      </c>
      <c r="F193" s="69">
        <v>1</v>
      </c>
      <c r="G193" s="47">
        <v>0</v>
      </c>
      <c r="H193" s="47">
        <v>0</v>
      </c>
      <c r="I193" s="47">
        <v>792</v>
      </c>
      <c r="J193" s="47">
        <v>792</v>
      </c>
      <c r="K193" s="47">
        <v>0</v>
      </c>
      <c r="L193" s="47">
        <v>0</v>
      </c>
      <c r="M193" s="47">
        <v>13</v>
      </c>
      <c r="N193" s="47">
        <v>13</v>
      </c>
    </row>
    <row r="194" spans="1:14" ht="12.75">
      <c r="A194" s="32" t="s">
        <v>591</v>
      </c>
      <c r="B194" s="32" t="s">
        <v>634</v>
      </c>
      <c r="C194" s="32" t="s">
        <v>592</v>
      </c>
      <c r="D194" s="32" t="s">
        <v>82</v>
      </c>
      <c r="E194" s="32" t="s">
        <v>375</v>
      </c>
      <c r="F194" s="69">
        <v>1</v>
      </c>
      <c r="G194" s="47">
        <v>0</v>
      </c>
      <c r="H194" s="47">
        <v>0</v>
      </c>
      <c r="I194" s="47">
        <v>2597</v>
      </c>
      <c r="J194" s="47">
        <v>2597</v>
      </c>
      <c r="K194" s="47">
        <v>0</v>
      </c>
      <c r="L194" s="47">
        <v>0</v>
      </c>
      <c r="M194" s="47">
        <v>41</v>
      </c>
      <c r="N194" s="47">
        <v>41</v>
      </c>
    </row>
    <row r="195" spans="1:14" ht="12.75">
      <c r="A195" s="32" t="s">
        <v>96</v>
      </c>
      <c r="B195" s="32" t="s">
        <v>635</v>
      </c>
      <c r="C195" s="32" t="s">
        <v>396</v>
      </c>
      <c r="D195" s="32" t="s">
        <v>96</v>
      </c>
      <c r="E195" s="32" t="s">
        <v>396</v>
      </c>
      <c r="F195" s="69">
        <v>1</v>
      </c>
      <c r="G195" s="47">
        <v>8043</v>
      </c>
      <c r="H195" s="47">
        <v>206</v>
      </c>
      <c r="I195" s="47">
        <v>3582</v>
      </c>
      <c r="J195" s="47">
        <v>11831</v>
      </c>
      <c r="K195" s="47" t="e">
        <v>#VALUE!</v>
      </c>
      <c r="L195" s="47" t="e">
        <v>#VALUE!</v>
      </c>
      <c r="M195" s="47" t="e">
        <v>#VALUE!</v>
      </c>
      <c r="N195" s="47" t="e">
        <v>#VALUE!</v>
      </c>
    </row>
    <row r="196" spans="1:14" ht="12.75">
      <c r="A196" s="32" t="s">
        <v>83</v>
      </c>
      <c r="B196" s="32" t="s">
        <v>634</v>
      </c>
      <c r="C196" s="32" t="s">
        <v>379</v>
      </c>
      <c r="D196" s="32" t="s">
        <v>83</v>
      </c>
      <c r="E196" s="32" t="s">
        <v>379</v>
      </c>
      <c r="F196" s="69">
        <v>1</v>
      </c>
      <c r="G196" s="47">
        <v>9990</v>
      </c>
      <c r="H196" s="47">
        <v>687</v>
      </c>
      <c r="I196" s="47">
        <v>3340</v>
      </c>
      <c r="J196" s="47">
        <v>14017</v>
      </c>
      <c r="K196" s="47" t="e">
        <v>#VALUE!</v>
      </c>
      <c r="L196" s="47" t="e">
        <v>#VALUE!</v>
      </c>
      <c r="M196" s="47" t="e">
        <v>#VALUE!</v>
      </c>
      <c r="N196" s="47" t="e">
        <v>#VALUE!</v>
      </c>
    </row>
    <row r="197" spans="1:14" ht="12.75">
      <c r="A197" s="32" t="s">
        <v>118</v>
      </c>
      <c r="B197" s="32" t="s">
        <v>634</v>
      </c>
      <c r="C197" s="32" t="s">
        <v>367</v>
      </c>
      <c r="D197" s="32" t="s">
        <v>134</v>
      </c>
      <c r="E197" s="32" t="s">
        <v>356</v>
      </c>
      <c r="F197" s="69">
        <v>1</v>
      </c>
      <c r="G197" s="47">
        <v>0</v>
      </c>
      <c r="H197" s="47">
        <v>0</v>
      </c>
      <c r="I197" s="47">
        <v>1334</v>
      </c>
      <c r="J197" s="47">
        <v>1334</v>
      </c>
      <c r="K197" s="47">
        <v>0</v>
      </c>
      <c r="L197" s="47">
        <v>0</v>
      </c>
      <c r="M197" s="47">
        <v>2</v>
      </c>
      <c r="N197" s="47">
        <v>2</v>
      </c>
    </row>
    <row r="198" spans="1:14" ht="12.75">
      <c r="A198" s="32" t="s">
        <v>84</v>
      </c>
      <c r="B198" s="32" t="s">
        <v>634</v>
      </c>
      <c r="C198" s="32" t="s">
        <v>338</v>
      </c>
      <c r="D198" s="32" t="s">
        <v>84</v>
      </c>
      <c r="E198" s="32" t="s">
        <v>338</v>
      </c>
      <c r="F198" s="69">
        <v>1</v>
      </c>
      <c r="G198" s="47">
        <v>11200</v>
      </c>
      <c r="H198" s="47">
        <v>2244</v>
      </c>
      <c r="I198" s="47">
        <v>0</v>
      </c>
      <c r="J198" s="47">
        <v>13444</v>
      </c>
      <c r="K198" s="47">
        <v>3182</v>
      </c>
      <c r="L198" s="47">
        <v>18</v>
      </c>
      <c r="M198" s="47">
        <v>0</v>
      </c>
      <c r="N198" s="47">
        <v>3200</v>
      </c>
    </row>
    <row r="199" spans="1:14" ht="12.75">
      <c r="A199" s="32" t="s">
        <v>68</v>
      </c>
      <c r="B199" s="32" t="s">
        <v>635</v>
      </c>
      <c r="C199" s="32" t="s">
        <v>397</v>
      </c>
      <c r="D199" s="32" t="s">
        <v>68</v>
      </c>
      <c r="E199" s="32" t="s">
        <v>397</v>
      </c>
      <c r="F199" s="69">
        <v>1</v>
      </c>
      <c r="G199" s="47">
        <v>5869</v>
      </c>
      <c r="H199" s="47">
        <v>0</v>
      </c>
      <c r="I199" s="47">
        <v>10527</v>
      </c>
      <c r="J199" s="47">
        <v>16396</v>
      </c>
      <c r="K199" s="47">
        <v>3529</v>
      </c>
      <c r="L199" s="47">
        <v>0</v>
      </c>
      <c r="M199" s="47">
        <v>297</v>
      </c>
      <c r="N199" s="47">
        <v>3826</v>
      </c>
    </row>
    <row r="200" spans="1:14" ht="12.75">
      <c r="A200" s="32" t="s">
        <v>81</v>
      </c>
      <c r="B200" s="32" t="s">
        <v>635</v>
      </c>
      <c r="C200" s="32" t="s">
        <v>348</v>
      </c>
      <c r="D200" s="32" t="s">
        <v>81</v>
      </c>
      <c r="E200" s="32" t="s">
        <v>348</v>
      </c>
      <c r="F200" s="69">
        <v>1</v>
      </c>
      <c r="G200" s="47">
        <v>11714</v>
      </c>
      <c r="H200" s="47">
        <v>0</v>
      </c>
      <c r="I200" s="47">
        <v>2713</v>
      </c>
      <c r="J200" s="47">
        <v>14427</v>
      </c>
      <c r="K200" s="47">
        <v>5077</v>
      </c>
      <c r="L200" s="47">
        <v>0</v>
      </c>
      <c r="M200" s="47">
        <v>27</v>
      </c>
      <c r="N200" s="47">
        <v>5104</v>
      </c>
    </row>
    <row r="201" spans="1:14" ht="12.75">
      <c r="A201" s="32" t="s">
        <v>39</v>
      </c>
      <c r="B201" s="32" t="s">
        <v>634</v>
      </c>
      <c r="C201" s="32" t="s">
        <v>353</v>
      </c>
      <c r="D201" s="32" t="s">
        <v>39</v>
      </c>
      <c r="E201" s="32" t="s">
        <v>353</v>
      </c>
      <c r="F201" s="69">
        <v>1</v>
      </c>
      <c r="G201" s="47">
        <v>6080</v>
      </c>
      <c r="H201" s="47">
        <v>0</v>
      </c>
      <c r="I201" s="47">
        <v>0</v>
      </c>
      <c r="J201" s="47">
        <v>6080</v>
      </c>
      <c r="K201" s="47">
        <v>2055</v>
      </c>
      <c r="L201" s="47">
        <v>0</v>
      </c>
      <c r="M201" s="47">
        <v>0</v>
      </c>
      <c r="N201" s="47">
        <v>2055</v>
      </c>
    </row>
    <row r="202" spans="1:14" ht="12.75">
      <c r="A202" s="32" t="s">
        <v>63</v>
      </c>
      <c r="B202" s="32" t="s">
        <v>635</v>
      </c>
      <c r="C202" s="32" t="s">
        <v>366</v>
      </c>
      <c r="D202" s="32" t="s">
        <v>63</v>
      </c>
      <c r="E202" s="32" t="s">
        <v>366</v>
      </c>
      <c r="F202" s="69">
        <v>1</v>
      </c>
      <c r="G202" s="47">
        <v>7654</v>
      </c>
      <c r="H202" s="47">
        <v>0</v>
      </c>
      <c r="I202" s="47">
        <v>0</v>
      </c>
      <c r="J202" s="47">
        <v>7654</v>
      </c>
      <c r="K202" s="47">
        <v>3405</v>
      </c>
      <c r="L202" s="47">
        <v>0</v>
      </c>
      <c r="M202" s="47">
        <v>0</v>
      </c>
      <c r="N202" s="47">
        <v>3405</v>
      </c>
    </row>
    <row r="203" spans="1:14" ht="12.75">
      <c r="A203" s="32" t="s">
        <v>114</v>
      </c>
      <c r="B203" s="32" t="s">
        <v>635</v>
      </c>
      <c r="C203" s="32" t="s">
        <v>369</v>
      </c>
      <c r="D203" s="32" t="s">
        <v>114</v>
      </c>
      <c r="E203" s="32" t="s">
        <v>369</v>
      </c>
      <c r="F203" s="69">
        <v>1</v>
      </c>
      <c r="G203" s="47">
        <v>3966</v>
      </c>
      <c r="H203" s="47">
        <v>238</v>
      </c>
      <c r="I203" s="47">
        <v>1997</v>
      </c>
      <c r="J203" s="47">
        <v>6201</v>
      </c>
      <c r="K203" s="47">
        <v>1383</v>
      </c>
      <c r="L203" s="47">
        <v>0</v>
      </c>
      <c r="M203" s="47">
        <v>0</v>
      </c>
      <c r="N203" s="47">
        <v>1383</v>
      </c>
    </row>
    <row r="204" spans="1:14" ht="12.75">
      <c r="A204" s="109" t="s">
        <v>80</v>
      </c>
      <c r="B204" s="109" t="s">
        <v>635</v>
      </c>
      <c r="C204" s="109" t="s">
        <v>609</v>
      </c>
      <c r="D204" s="109" t="s">
        <v>80</v>
      </c>
      <c r="E204" s="109" t="s">
        <v>609</v>
      </c>
      <c r="F204" s="110">
        <v>1</v>
      </c>
      <c r="G204" s="47">
        <v>11699</v>
      </c>
      <c r="H204" s="47">
        <v>0</v>
      </c>
      <c r="I204" s="47">
        <v>8536</v>
      </c>
      <c r="J204" s="47">
        <v>20235</v>
      </c>
      <c r="K204" s="47">
        <v>4021</v>
      </c>
      <c r="L204" s="47">
        <v>0</v>
      </c>
      <c r="M204" s="47">
        <v>160</v>
      </c>
      <c r="N204" s="47">
        <v>4181</v>
      </c>
    </row>
    <row r="205" spans="1:14" ht="12.75">
      <c r="A205" s="32" t="s">
        <v>208</v>
      </c>
      <c r="B205" s="32" t="s">
        <v>635</v>
      </c>
      <c r="C205" s="32" t="s">
        <v>372</v>
      </c>
      <c r="D205" s="32" t="s">
        <v>81</v>
      </c>
      <c r="E205" s="32" t="s">
        <v>348</v>
      </c>
      <c r="F205" s="69">
        <v>1</v>
      </c>
      <c r="G205" s="47">
        <v>0</v>
      </c>
      <c r="H205" s="47">
        <v>0</v>
      </c>
      <c r="I205" s="47">
        <v>1839</v>
      </c>
      <c r="J205" s="47">
        <v>1839</v>
      </c>
      <c r="K205" s="47">
        <v>0</v>
      </c>
      <c r="L205" s="47">
        <v>0</v>
      </c>
      <c r="M205" s="47">
        <v>197</v>
      </c>
      <c r="N205" s="47">
        <v>197</v>
      </c>
    </row>
    <row r="206" spans="1:14" ht="12.75">
      <c r="A206" s="32" t="s">
        <v>192</v>
      </c>
      <c r="B206" s="32" t="s">
        <v>634</v>
      </c>
      <c r="C206" s="32" t="s">
        <v>374</v>
      </c>
      <c r="D206" s="32" t="s">
        <v>82</v>
      </c>
      <c r="E206" s="32" t="s">
        <v>375</v>
      </c>
      <c r="F206" s="69">
        <v>1</v>
      </c>
      <c r="G206" s="47">
        <v>0</v>
      </c>
      <c r="H206" s="47">
        <v>0</v>
      </c>
      <c r="I206" s="47">
        <v>5203</v>
      </c>
      <c r="J206" s="47">
        <v>5203</v>
      </c>
      <c r="K206" s="47">
        <v>0</v>
      </c>
      <c r="L206" s="47">
        <v>0</v>
      </c>
      <c r="M206" s="47">
        <v>457</v>
      </c>
      <c r="N206" s="47">
        <v>457</v>
      </c>
    </row>
    <row r="207" spans="1:14" ht="12.75">
      <c r="A207" s="111" t="s">
        <v>144</v>
      </c>
      <c r="B207" s="111" t="s">
        <v>634</v>
      </c>
      <c r="C207" s="111" t="s">
        <v>377</v>
      </c>
      <c r="D207" s="111" t="s">
        <v>593</v>
      </c>
      <c r="E207" s="111" t="s">
        <v>594</v>
      </c>
      <c r="F207" s="69">
        <v>1</v>
      </c>
      <c r="G207" s="47">
        <v>0</v>
      </c>
      <c r="H207" s="47">
        <v>0</v>
      </c>
      <c r="I207" s="47">
        <v>2572</v>
      </c>
      <c r="J207" s="47">
        <v>2572</v>
      </c>
      <c r="K207" s="47">
        <v>0</v>
      </c>
      <c r="L207" s="47">
        <v>0</v>
      </c>
      <c r="M207" s="47">
        <v>29</v>
      </c>
      <c r="N207" s="47">
        <v>29</v>
      </c>
    </row>
    <row r="208" spans="1:14" ht="12.75">
      <c r="A208" s="32" t="s">
        <v>35</v>
      </c>
      <c r="B208" s="32" t="s">
        <v>634</v>
      </c>
      <c r="C208" s="32" t="s">
        <v>380</v>
      </c>
      <c r="D208" s="32" t="s">
        <v>593</v>
      </c>
      <c r="E208" s="32" t="s">
        <v>594</v>
      </c>
      <c r="F208" s="69">
        <v>1</v>
      </c>
      <c r="G208" s="47">
        <v>0</v>
      </c>
      <c r="H208" s="47">
        <v>0</v>
      </c>
      <c r="I208" s="47">
        <v>5318</v>
      </c>
      <c r="J208" s="47">
        <v>5318</v>
      </c>
      <c r="K208" s="47">
        <v>0</v>
      </c>
      <c r="L208" s="47">
        <v>0</v>
      </c>
      <c r="M208" s="47">
        <v>63</v>
      </c>
      <c r="N208" s="47">
        <v>63</v>
      </c>
    </row>
    <row r="209" spans="1:14" ht="12.75">
      <c r="A209" s="32" t="s">
        <v>134</v>
      </c>
      <c r="B209" s="32" t="s">
        <v>634</v>
      </c>
      <c r="C209" s="32" t="s">
        <v>356</v>
      </c>
      <c r="D209" s="32" t="s">
        <v>134</v>
      </c>
      <c r="E209" s="32" t="s">
        <v>356</v>
      </c>
      <c r="F209" s="69">
        <v>1</v>
      </c>
      <c r="G209" s="47">
        <v>8391</v>
      </c>
      <c r="H209" s="47">
        <v>0</v>
      </c>
      <c r="I209" s="47">
        <v>1103</v>
      </c>
      <c r="J209" s="47">
        <v>9494</v>
      </c>
      <c r="K209" s="47">
        <v>2022</v>
      </c>
      <c r="L209" s="47">
        <v>0</v>
      </c>
      <c r="M209" s="47">
        <v>25</v>
      </c>
      <c r="N209" s="47">
        <v>2047</v>
      </c>
    </row>
    <row r="210" spans="1:14" ht="12.75">
      <c r="A210" s="32" t="s">
        <v>66</v>
      </c>
      <c r="B210" s="32" t="s">
        <v>634</v>
      </c>
      <c r="C210" s="32" t="s">
        <v>381</v>
      </c>
      <c r="D210" s="32" t="s">
        <v>134</v>
      </c>
      <c r="E210" s="32" t="s">
        <v>356</v>
      </c>
      <c r="F210" s="69">
        <v>0.6641943231770873</v>
      </c>
      <c r="G210" s="47">
        <v>0</v>
      </c>
      <c r="H210" s="47">
        <v>0</v>
      </c>
      <c r="I210" s="47">
        <v>7179.940633544314</v>
      </c>
      <c r="J210" s="47">
        <v>7179.940633544314</v>
      </c>
      <c r="K210" s="47">
        <v>0</v>
      </c>
      <c r="L210" s="47">
        <v>0</v>
      </c>
      <c r="M210" s="47">
        <v>110.92045197057357</v>
      </c>
      <c r="N210" s="47">
        <v>110.92045197057357</v>
      </c>
    </row>
    <row r="211" spans="1:14" ht="12.75">
      <c r="A211" s="32" t="s">
        <v>66</v>
      </c>
      <c r="B211" s="32" t="s">
        <v>634</v>
      </c>
      <c r="C211" s="32" t="s">
        <v>381</v>
      </c>
      <c r="D211" s="73" t="s">
        <v>175</v>
      </c>
      <c r="E211" s="73" t="s">
        <v>639</v>
      </c>
      <c r="F211" s="74">
        <v>0.25687699209957854</v>
      </c>
      <c r="G211" s="47">
        <v>0</v>
      </c>
      <c r="H211" s="47">
        <v>0</v>
      </c>
      <c r="I211" s="47">
        <v>2776.840284596444</v>
      </c>
      <c r="J211" s="47">
        <v>2776.840284596444</v>
      </c>
      <c r="K211" s="47">
        <v>0</v>
      </c>
      <c r="L211" s="47">
        <v>0</v>
      </c>
      <c r="M211" s="47">
        <v>42.89845768062962</v>
      </c>
      <c r="N211" s="47">
        <v>42.89845768062962</v>
      </c>
    </row>
    <row r="212" spans="1:14" ht="12.75">
      <c r="A212" s="32" t="s">
        <v>66</v>
      </c>
      <c r="B212" s="32" t="s">
        <v>634</v>
      </c>
      <c r="C212" s="32" t="s">
        <v>381</v>
      </c>
      <c r="D212" s="32" t="s">
        <v>149</v>
      </c>
      <c r="E212" s="32" t="s">
        <v>382</v>
      </c>
      <c r="F212" s="69">
        <v>0.07892868472333418</v>
      </c>
      <c r="G212" s="47">
        <v>0</v>
      </c>
      <c r="H212" s="47">
        <v>0</v>
      </c>
      <c r="I212" s="47">
        <v>853.2190818592425</v>
      </c>
      <c r="J212" s="47">
        <v>853.2190818592425</v>
      </c>
      <c r="K212" s="47">
        <v>0</v>
      </c>
      <c r="L212" s="47">
        <v>0</v>
      </c>
      <c r="M212" s="47">
        <v>13.18109034879681</v>
      </c>
      <c r="N212" s="47">
        <v>13.18109034879681</v>
      </c>
    </row>
    <row r="213" spans="1:14" ht="12.75">
      <c r="A213" s="32" t="s">
        <v>184</v>
      </c>
      <c r="B213" s="32" t="s">
        <v>635</v>
      </c>
      <c r="C213" s="32" t="s">
        <v>385</v>
      </c>
      <c r="D213" s="32" t="s">
        <v>129</v>
      </c>
      <c r="E213" s="32" t="s">
        <v>350</v>
      </c>
      <c r="F213" s="69">
        <v>1</v>
      </c>
      <c r="G213" s="47">
        <v>0</v>
      </c>
      <c r="H213" s="47">
        <v>0</v>
      </c>
      <c r="I213" s="47">
        <v>258</v>
      </c>
      <c r="J213" s="47">
        <v>258</v>
      </c>
      <c r="K213" s="47">
        <v>0</v>
      </c>
      <c r="L213" s="47">
        <v>0</v>
      </c>
      <c r="M213" s="47">
        <v>0</v>
      </c>
      <c r="N213" s="47">
        <v>0</v>
      </c>
    </row>
    <row r="214" spans="1:14" ht="12.75">
      <c r="A214" s="32" t="s">
        <v>42</v>
      </c>
      <c r="B214" s="32" t="s">
        <v>635</v>
      </c>
      <c r="C214" s="32" t="s">
        <v>398</v>
      </c>
      <c r="D214" s="32" t="s">
        <v>42</v>
      </c>
      <c r="E214" s="32" t="s">
        <v>398</v>
      </c>
      <c r="F214" s="69">
        <v>1</v>
      </c>
      <c r="G214" s="47">
        <v>5976</v>
      </c>
      <c r="H214" s="47">
        <v>0</v>
      </c>
      <c r="I214" s="47">
        <v>3002</v>
      </c>
      <c r="J214" s="47">
        <v>8978</v>
      </c>
      <c r="K214" s="47">
        <v>3368</v>
      </c>
      <c r="L214" s="47">
        <v>0</v>
      </c>
      <c r="M214" s="47">
        <v>64</v>
      </c>
      <c r="N214" s="47">
        <v>3432</v>
      </c>
    </row>
    <row r="215" spans="1:14" ht="12.75">
      <c r="A215" s="109" t="s">
        <v>636</v>
      </c>
      <c r="B215" s="109" t="s">
        <v>635</v>
      </c>
      <c r="C215" s="109" t="s">
        <v>637</v>
      </c>
      <c r="D215" s="109" t="s">
        <v>636</v>
      </c>
      <c r="E215" s="109" t="s">
        <v>637</v>
      </c>
      <c r="F215" s="69">
        <v>1</v>
      </c>
      <c r="G215" s="47">
        <v>12621</v>
      </c>
      <c r="H215" s="47">
        <v>0</v>
      </c>
      <c r="I215" s="47">
        <v>1326</v>
      </c>
      <c r="J215" s="47">
        <v>13947</v>
      </c>
      <c r="K215" s="47" t="e">
        <v>#VALUE!</v>
      </c>
      <c r="L215" s="47" t="e">
        <v>#VALUE!</v>
      </c>
      <c r="M215" s="47" t="e">
        <v>#VALUE!</v>
      </c>
      <c r="N215" s="47" t="e">
        <v>#VALUE!</v>
      </c>
    </row>
    <row r="216" spans="1:14" ht="12.75">
      <c r="A216" s="32" t="s">
        <v>82</v>
      </c>
      <c r="B216" s="32" t="s">
        <v>634</v>
      </c>
      <c r="C216" s="32" t="s">
        <v>375</v>
      </c>
      <c r="D216" s="32" t="s">
        <v>82</v>
      </c>
      <c r="E216" s="32" t="s">
        <v>375</v>
      </c>
      <c r="F216" s="69">
        <v>1</v>
      </c>
      <c r="G216" s="47">
        <v>10375</v>
      </c>
      <c r="H216" s="47">
        <v>1321</v>
      </c>
      <c r="I216" s="47">
        <v>0</v>
      </c>
      <c r="J216" s="47">
        <v>11696</v>
      </c>
      <c r="K216" s="47">
        <v>3732</v>
      </c>
      <c r="L216" s="47">
        <v>45</v>
      </c>
      <c r="M216" s="47">
        <v>0</v>
      </c>
      <c r="N216" s="47">
        <v>3777</v>
      </c>
    </row>
    <row r="217" spans="1:14" ht="12.75">
      <c r="A217" s="109" t="s">
        <v>41</v>
      </c>
      <c r="B217" s="109" t="s">
        <v>635</v>
      </c>
      <c r="C217" s="109" t="s">
        <v>608</v>
      </c>
      <c r="D217" s="109" t="s">
        <v>41</v>
      </c>
      <c r="E217" s="109" t="s">
        <v>608</v>
      </c>
      <c r="F217" s="110">
        <v>1</v>
      </c>
      <c r="G217" s="47">
        <v>13074</v>
      </c>
      <c r="H217" s="47">
        <v>2147</v>
      </c>
      <c r="I217" s="47">
        <v>0</v>
      </c>
      <c r="J217" s="47">
        <v>15221</v>
      </c>
      <c r="K217" s="47">
        <v>4413</v>
      </c>
      <c r="L217" s="47">
        <v>51</v>
      </c>
      <c r="M217" s="47">
        <v>0</v>
      </c>
      <c r="N217" s="47">
        <v>4464</v>
      </c>
    </row>
    <row r="218" spans="1:14" ht="12.75">
      <c r="A218" s="73" t="s">
        <v>175</v>
      </c>
      <c r="B218" s="73" t="s">
        <v>634</v>
      </c>
      <c r="C218" s="73" t="s">
        <v>639</v>
      </c>
      <c r="D218" s="73" t="s">
        <v>175</v>
      </c>
      <c r="E218" s="73" t="s">
        <v>639</v>
      </c>
      <c r="F218" s="74">
        <v>1</v>
      </c>
      <c r="G218" s="47">
        <v>23384</v>
      </c>
      <c r="H218" s="47">
        <v>1469</v>
      </c>
      <c r="I218" s="47">
        <v>2793</v>
      </c>
      <c r="J218" s="47">
        <v>27646</v>
      </c>
      <c r="K218" s="47">
        <v>8906</v>
      </c>
      <c r="L218" s="47">
        <v>35</v>
      </c>
      <c r="M218" s="47">
        <v>110</v>
      </c>
      <c r="N218" s="47">
        <v>9051</v>
      </c>
    </row>
    <row r="219" spans="1:14" ht="12.75">
      <c r="A219" s="73" t="s">
        <v>756</v>
      </c>
      <c r="B219" s="73" t="s">
        <v>634</v>
      </c>
      <c r="C219" s="73" t="s">
        <v>389</v>
      </c>
      <c r="D219" s="73" t="s">
        <v>141</v>
      </c>
      <c r="E219" s="73" t="s">
        <v>357</v>
      </c>
      <c r="F219" s="74">
        <v>1</v>
      </c>
      <c r="G219" s="47">
        <v>0</v>
      </c>
      <c r="H219" s="47">
        <v>0</v>
      </c>
      <c r="I219" s="47">
        <v>4579</v>
      </c>
      <c r="J219" s="47">
        <v>4579</v>
      </c>
      <c r="K219" s="47">
        <v>0</v>
      </c>
      <c r="L219" s="47">
        <v>0</v>
      </c>
      <c r="M219" s="47">
        <v>0</v>
      </c>
      <c r="N219" s="47">
        <v>0</v>
      </c>
    </row>
    <row r="220" spans="1:14" ht="12.75">
      <c r="A220" s="32" t="s">
        <v>430</v>
      </c>
      <c r="B220" s="32" t="s">
        <v>635</v>
      </c>
      <c r="C220" s="32" t="s">
        <v>431</v>
      </c>
      <c r="D220" s="32" t="s">
        <v>63</v>
      </c>
      <c r="E220" s="32" t="s">
        <v>366</v>
      </c>
      <c r="F220" s="69">
        <v>0.6</v>
      </c>
      <c r="G220" s="47">
        <v>0</v>
      </c>
      <c r="H220" s="47">
        <v>0</v>
      </c>
      <c r="I220" s="47">
        <v>1251</v>
      </c>
      <c r="J220" s="47">
        <v>1251</v>
      </c>
      <c r="K220" s="47">
        <v>0</v>
      </c>
      <c r="L220" s="47">
        <v>0</v>
      </c>
      <c r="M220" s="47">
        <v>30</v>
      </c>
      <c r="N220" s="47">
        <v>30</v>
      </c>
    </row>
    <row r="221" spans="1:14" ht="12.75">
      <c r="A221" s="32" t="s">
        <v>430</v>
      </c>
      <c r="B221" s="32" t="s">
        <v>635</v>
      </c>
      <c r="C221" s="32" t="s">
        <v>431</v>
      </c>
      <c r="D221" s="32" t="s">
        <v>106</v>
      </c>
      <c r="E221" s="32" t="s">
        <v>392</v>
      </c>
      <c r="F221" s="69">
        <v>0.4</v>
      </c>
      <c r="G221" s="47">
        <v>0</v>
      </c>
      <c r="H221" s="47">
        <v>0</v>
      </c>
      <c r="I221" s="47">
        <v>834</v>
      </c>
      <c r="J221" s="47">
        <v>834</v>
      </c>
      <c r="K221" s="47">
        <v>0</v>
      </c>
      <c r="L221" s="47">
        <v>0</v>
      </c>
      <c r="M221" s="47">
        <v>20</v>
      </c>
      <c r="N221" s="47">
        <v>20</v>
      </c>
    </row>
    <row r="222" spans="1:14" ht="12.75">
      <c r="A222" s="32" t="s">
        <v>211</v>
      </c>
      <c r="B222" s="32" t="s">
        <v>634</v>
      </c>
      <c r="C222" s="32" t="s">
        <v>390</v>
      </c>
      <c r="D222" s="32" t="s">
        <v>133</v>
      </c>
      <c r="E222" s="32" t="s">
        <v>336</v>
      </c>
      <c r="F222" s="69">
        <v>1</v>
      </c>
      <c r="G222" s="47">
        <v>0</v>
      </c>
      <c r="H222" s="47">
        <v>0</v>
      </c>
      <c r="I222" s="47">
        <v>2811</v>
      </c>
      <c r="J222" s="47">
        <v>2811</v>
      </c>
      <c r="K222" s="47">
        <v>0</v>
      </c>
      <c r="L222" s="47">
        <v>0</v>
      </c>
      <c r="M222" s="47">
        <v>102</v>
      </c>
      <c r="N222" s="47">
        <v>102</v>
      </c>
    </row>
    <row r="223" spans="1:14" ht="12.75">
      <c r="A223" s="34" t="s">
        <v>600</v>
      </c>
      <c r="B223" s="34" t="s">
        <v>631</v>
      </c>
      <c r="C223" s="34" t="s">
        <v>640</v>
      </c>
      <c r="D223" s="34" t="s">
        <v>148</v>
      </c>
      <c r="E223" s="34" t="s">
        <v>272</v>
      </c>
      <c r="F223" s="70">
        <v>1</v>
      </c>
      <c r="G223" s="47">
        <v>0</v>
      </c>
      <c r="H223" s="47">
        <v>0</v>
      </c>
      <c r="I223" s="47">
        <v>1746</v>
      </c>
      <c r="J223" s="47">
        <v>1746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4"/>
      <c r="B224" s="34"/>
      <c r="C224" s="34"/>
      <c r="D224" s="34"/>
      <c r="E224" s="34"/>
      <c r="F224" s="70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2"/>
      <c r="B239" s="32"/>
      <c r="C239" s="32"/>
      <c r="D239" s="32"/>
      <c r="E239" s="32"/>
      <c r="F239" s="69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2"/>
      <c r="B240" s="32"/>
      <c r="C240" s="32"/>
      <c r="D240" s="32"/>
      <c r="E240" s="32"/>
      <c r="F240" s="69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4"/>
      <c r="B241" s="34"/>
      <c r="C241" s="34"/>
      <c r="D241" s="34"/>
      <c r="E241" s="34"/>
      <c r="F241" s="70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2"/>
      <c r="B249" s="32"/>
      <c r="C249" s="32"/>
      <c r="D249" s="32"/>
      <c r="E249" s="32"/>
      <c r="F249" s="61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2"/>
      <c r="B250" s="32"/>
      <c r="C250" s="32"/>
      <c r="D250" s="32"/>
      <c r="E250" s="32"/>
      <c r="F250" s="61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4"/>
      <c r="B251" s="34"/>
      <c r="C251" s="34"/>
      <c r="D251" s="34"/>
      <c r="E251" s="34"/>
      <c r="F251" s="62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4"/>
      <c r="B252" s="34"/>
      <c r="C252" s="34"/>
      <c r="D252" s="34"/>
      <c r="E252" s="34"/>
      <c r="F252" s="62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32"/>
      <c r="B256" s="32"/>
      <c r="C256" s="32"/>
      <c r="D256" s="32"/>
      <c r="E256" s="3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  <row r="257" spans="1:14" ht="12.75">
      <c r="A257" s="32"/>
      <c r="B257" s="32"/>
      <c r="C257" s="32"/>
      <c r="D257" s="32"/>
      <c r="E257" s="32"/>
      <c r="F257" s="59"/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</row>
    <row r="258" spans="1:14" ht="12.75">
      <c r="A258" s="60"/>
      <c r="B258" s="60"/>
      <c r="C258" s="60"/>
      <c r="D258" s="32"/>
      <c r="E258" s="52"/>
      <c r="F258" s="59"/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</row>
  </sheetData>
  <sheetProtection/>
  <autoFilter ref="A4:Q256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37"/>
  <sheetViews>
    <sheetView zoomScalePageLayoutView="0" workbookViewId="0" topLeftCell="A1">
      <selection activeCell="R8" sqref="R8:Y8"/>
    </sheetView>
  </sheetViews>
  <sheetFormatPr defaultColWidth="9.140625" defaultRowHeight="12.75"/>
  <cols>
    <col min="1" max="4" width="8.8515625" style="116" customWidth="1"/>
    <col min="5" max="5" width="18.28125" style="116" customWidth="1"/>
    <col min="6" max="6" width="8.8515625" style="116" customWidth="1"/>
    <col min="7" max="7" width="17.7109375" style="116" customWidth="1"/>
    <col min="8" max="8" width="16.28125" style="116" customWidth="1"/>
    <col min="9" max="16384" width="8.8515625" style="116" customWidth="1"/>
  </cols>
  <sheetData>
    <row r="6" ht="12.75">
      <c r="E6" s="115" t="s">
        <v>849</v>
      </c>
    </row>
    <row r="7" spans="5:25" ht="176.25">
      <c r="E7" s="117" t="s">
        <v>17</v>
      </c>
      <c r="F7" s="117" t="s">
        <v>18</v>
      </c>
      <c r="G7" s="117" t="s">
        <v>19</v>
      </c>
      <c r="H7" s="117" t="s">
        <v>20</v>
      </c>
      <c r="I7" s="117" t="s">
        <v>17</v>
      </c>
      <c r="J7" s="117" t="s">
        <v>18</v>
      </c>
      <c r="K7" s="117" t="s">
        <v>19</v>
      </c>
      <c r="L7" s="117" t="s">
        <v>416</v>
      </c>
      <c r="M7" s="117" t="s">
        <v>17</v>
      </c>
      <c r="N7" s="117" t="s">
        <v>18</v>
      </c>
      <c r="O7" s="117" t="s">
        <v>19</v>
      </c>
      <c r="P7" s="117" t="s">
        <v>180</v>
      </c>
      <c r="R7" s="117" t="s">
        <v>23</v>
      </c>
      <c r="S7" s="117" t="s">
        <v>24</v>
      </c>
      <c r="T7" s="117" t="s">
        <v>25</v>
      </c>
      <c r="U7" s="117" t="s">
        <v>181</v>
      </c>
      <c r="V7" s="117" t="s">
        <v>26</v>
      </c>
      <c r="W7" s="117" t="s">
        <v>182</v>
      </c>
      <c r="X7" s="117" t="s">
        <v>183</v>
      </c>
      <c r="Y7" s="117" t="s">
        <v>27</v>
      </c>
    </row>
    <row r="8" spans="5:25" ht="12.75">
      <c r="E8" s="118">
        <f>'System Level Data'!D17</f>
        <v>1271145</v>
      </c>
      <c r="F8" s="118">
        <f>'System Level Data'!E17</f>
        <v>42632</v>
      </c>
      <c r="G8" s="118">
        <f>'System Level Data'!F17</f>
        <v>720263</v>
      </c>
      <c r="H8" s="118">
        <f>'System Level Data'!G17</f>
        <v>2034040</v>
      </c>
      <c r="I8" s="118">
        <f>'System Level Data'!H17</f>
        <v>677126</v>
      </c>
      <c r="J8" s="118">
        <f>'System Level Data'!I17</f>
        <v>34498</v>
      </c>
      <c r="K8" s="118">
        <f>'System Level Data'!J17</f>
        <v>642255</v>
      </c>
      <c r="L8" s="118">
        <f>'System Level Data'!K17</f>
        <v>1353879</v>
      </c>
      <c r="M8" s="118">
        <f>'System Level Data'!L17</f>
        <v>434469</v>
      </c>
      <c r="N8" s="118">
        <f>'System Level Data'!M17</f>
        <v>1430</v>
      </c>
      <c r="O8" s="118">
        <f>'System Level Data'!N17</f>
        <v>24889</v>
      </c>
      <c r="P8" s="118">
        <f>'System Level Data'!O17</f>
        <v>460788</v>
      </c>
      <c r="R8" s="118">
        <f>'System Level Data'!T17</f>
        <v>363625</v>
      </c>
      <c r="S8" s="118">
        <f>'System Level Data'!U17</f>
        <v>1340</v>
      </c>
      <c r="T8" s="118">
        <f>'System Level Data'!V17</f>
        <v>5150</v>
      </c>
      <c r="U8" s="118">
        <f>'System Level Data'!W17</f>
        <v>370115</v>
      </c>
      <c r="V8" s="118">
        <f>'System Level Data'!X17</f>
        <v>120358</v>
      </c>
      <c r="W8" s="118">
        <f>'System Level Data'!Y17</f>
        <v>490473</v>
      </c>
      <c r="X8" s="118">
        <f>'System Level Data'!Z17</f>
        <v>113083</v>
      </c>
      <c r="Y8" s="118">
        <f>'System Level Data'!AA17</f>
        <v>26492</v>
      </c>
    </row>
    <row r="9" spans="5:25" ht="12.75">
      <c r="E9" s="118">
        <f>SUM('System Level Data'!D$19:D$60)</f>
        <v>1271145</v>
      </c>
      <c r="F9" s="118">
        <f>SUM('System Level Data'!E$19:E$60)</f>
        <v>42632</v>
      </c>
      <c r="G9" s="118">
        <f>SUM('System Level Data'!F$19:F$60)</f>
        <v>720263</v>
      </c>
      <c r="H9" s="118">
        <f>SUM('System Level Data'!G$19:G$60)</f>
        <v>2034040</v>
      </c>
      <c r="I9" s="118">
        <f>SUM('System Level Data'!H$19:H$60)</f>
        <v>677126</v>
      </c>
      <c r="J9" s="118">
        <f>SUM('System Level Data'!I$19:I$60)</f>
        <v>34498</v>
      </c>
      <c r="K9" s="118">
        <f>SUM('System Level Data'!J$19:J$60)</f>
        <v>642255</v>
      </c>
      <c r="L9" s="118">
        <f>SUM('System Level Data'!K$19:K$60)</f>
        <v>1353879</v>
      </c>
      <c r="M9" s="118">
        <f>SUM('System Level Data'!L$19:L$60)</f>
        <v>434469</v>
      </c>
      <c r="N9" s="118">
        <f>SUM('System Level Data'!M$19:M$60)</f>
        <v>1430</v>
      </c>
      <c r="O9" s="118">
        <f>SUM('System Level Data'!N$19:N$60)</f>
        <v>24889</v>
      </c>
      <c r="P9" s="118">
        <f>SUM('System Level Data'!O$19:O$60)</f>
        <v>460788</v>
      </c>
      <c r="R9" s="118">
        <f>SUM('System Level Data'!T$19:T$60)</f>
        <v>363625</v>
      </c>
      <c r="S9" s="118">
        <f>SUM('System Level Data'!U$19:U$60)</f>
        <v>1340</v>
      </c>
      <c r="T9" s="118">
        <f>SUM('System Level Data'!V$19:V$60)</f>
        <v>5150</v>
      </c>
      <c r="U9" s="118">
        <f>SUM('System Level Data'!W$19:W$60)</f>
        <v>370115</v>
      </c>
      <c r="V9" s="118">
        <f>SUM('System Level Data'!X$19:X$60)</f>
        <v>120358</v>
      </c>
      <c r="W9" s="118">
        <f>SUM('System Level Data'!Y$19:Y$60)</f>
        <v>490473</v>
      </c>
      <c r="X9" s="118">
        <f>SUM('System Level Data'!Z$19:Z$60)</f>
        <v>113083</v>
      </c>
      <c r="Y9" s="118">
        <f>SUM('System Level Data'!AA$19:AA$60)</f>
        <v>26492</v>
      </c>
    </row>
    <row r="11" spans="5:25" ht="12.75">
      <c r="E11" s="116" t="str">
        <f>IF(E8=E9,"pass","fail")</f>
        <v>pass</v>
      </c>
      <c r="F11" s="116" t="str">
        <f aca="true" t="shared" si="0" ref="F11:Y11">IF(F8=F9,"pass","fail")</f>
        <v>pass</v>
      </c>
      <c r="G11" s="116" t="str">
        <f t="shared" si="0"/>
        <v>pass</v>
      </c>
      <c r="H11" s="116" t="str">
        <f t="shared" si="0"/>
        <v>pass</v>
      </c>
      <c r="I11" s="116" t="str">
        <f t="shared" si="0"/>
        <v>pass</v>
      </c>
      <c r="J11" s="116" t="str">
        <f t="shared" si="0"/>
        <v>pass</v>
      </c>
      <c r="K11" s="116" t="str">
        <f t="shared" si="0"/>
        <v>pass</v>
      </c>
      <c r="L11" s="116" t="str">
        <f t="shared" si="0"/>
        <v>pass</v>
      </c>
      <c r="M11" s="116" t="str">
        <f t="shared" si="0"/>
        <v>pass</v>
      </c>
      <c r="N11" s="116" t="str">
        <f t="shared" si="0"/>
        <v>pass</v>
      </c>
      <c r="O11" s="116" t="str">
        <f t="shared" si="0"/>
        <v>pass</v>
      </c>
      <c r="P11" s="116" t="str">
        <f t="shared" si="0"/>
        <v>pass</v>
      </c>
      <c r="R11" s="116" t="str">
        <f t="shared" si="0"/>
        <v>pass</v>
      </c>
      <c r="S11" s="116" t="str">
        <f t="shared" si="0"/>
        <v>pass</v>
      </c>
      <c r="T11" s="116" t="str">
        <f t="shared" si="0"/>
        <v>pass</v>
      </c>
      <c r="U11" s="116" t="str">
        <f t="shared" si="0"/>
        <v>pass</v>
      </c>
      <c r="V11" s="116" t="str">
        <f t="shared" si="0"/>
        <v>pass</v>
      </c>
      <c r="W11" s="116" t="str">
        <f t="shared" si="0"/>
        <v>pass</v>
      </c>
      <c r="X11" s="116" t="str">
        <f t="shared" si="0"/>
        <v>pass</v>
      </c>
      <c r="Y11" s="116" t="str">
        <f t="shared" si="0"/>
        <v>pass</v>
      </c>
    </row>
    <row r="12" ht="12.75">
      <c r="E12" s="115" t="s">
        <v>850</v>
      </c>
    </row>
    <row r="13" spans="5:25" ht="12.75">
      <c r="E13" s="116" t="str">
        <f>IF(E8=E17,"pass","fail")</f>
        <v>pass</v>
      </c>
      <c r="F13" s="116" t="str">
        <f aca="true" t="shared" si="1" ref="F13:P13">IF(F8=F17,"pass","fail")</f>
        <v>pass</v>
      </c>
      <c r="G13" s="116" t="str">
        <f t="shared" si="1"/>
        <v>pass</v>
      </c>
      <c r="H13" s="116" t="str">
        <f t="shared" si="1"/>
        <v>pass</v>
      </c>
      <c r="I13" s="116" t="str">
        <f t="shared" si="1"/>
        <v>pass</v>
      </c>
      <c r="J13" s="116" t="str">
        <f t="shared" si="1"/>
        <v>pass</v>
      </c>
      <c r="K13" s="116" t="str">
        <f t="shared" si="1"/>
        <v>pass</v>
      </c>
      <c r="L13" s="116" t="str">
        <f t="shared" si="1"/>
        <v>pass</v>
      </c>
      <c r="M13" s="116" t="str">
        <f t="shared" si="1"/>
        <v>pass</v>
      </c>
      <c r="N13" s="116" t="str">
        <f t="shared" si="1"/>
        <v>pass</v>
      </c>
      <c r="O13" s="116" t="str">
        <f t="shared" si="1"/>
        <v>pass</v>
      </c>
      <c r="P13" s="116" t="str">
        <f t="shared" si="1"/>
        <v>pass</v>
      </c>
      <c r="R13" s="116" t="str">
        <f>IF(R8=R17,"pass","fail")</f>
        <v>pass</v>
      </c>
      <c r="S13" s="116" t="str">
        <f aca="true" t="shared" si="2" ref="S13:Y13">IF(S8=S17,"pass","fail")</f>
        <v>pass</v>
      </c>
      <c r="T13" s="116" t="str">
        <f t="shared" si="2"/>
        <v>pass</v>
      </c>
      <c r="U13" s="116" t="str">
        <f t="shared" si="2"/>
        <v>pass</v>
      </c>
      <c r="V13" s="116" t="str">
        <f t="shared" si="2"/>
        <v>pass</v>
      </c>
      <c r="W13" s="116" t="str">
        <f t="shared" si="2"/>
        <v>pass</v>
      </c>
      <c r="X13" s="116" t="str">
        <f t="shared" si="2"/>
        <v>pass</v>
      </c>
      <c r="Y13" s="116" t="str">
        <f t="shared" si="2"/>
        <v>pass</v>
      </c>
    </row>
    <row r="15" ht="12.75">
      <c r="E15" s="115" t="s">
        <v>851</v>
      </c>
    </row>
    <row r="16" spans="5:25" ht="176.25">
      <c r="E16" s="117" t="s">
        <v>17</v>
      </c>
      <c r="F16" s="117" t="s">
        <v>18</v>
      </c>
      <c r="G16" s="117" t="s">
        <v>19</v>
      </c>
      <c r="H16" s="117" t="s">
        <v>20</v>
      </c>
      <c r="I16" s="117" t="s">
        <v>17</v>
      </c>
      <c r="J16" s="117" t="s">
        <v>18</v>
      </c>
      <c r="K16" s="117" t="s">
        <v>19</v>
      </c>
      <c r="L16" s="117" t="s">
        <v>416</v>
      </c>
      <c r="M16" s="117" t="s">
        <v>17</v>
      </c>
      <c r="N16" s="117" t="s">
        <v>18</v>
      </c>
      <c r="O16" s="117" t="s">
        <v>19</v>
      </c>
      <c r="P16" s="117" t="s">
        <v>180</v>
      </c>
      <c r="R16" s="117" t="s">
        <v>23</v>
      </c>
      <c r="S16" s="117" t="s">
        <v>24</v>
      </c>
      <c r="T16" s="117" t="s">
        <v>25</v>
      </c>
      <c r="U16" s="117" t="s">
        <v>181</v>
      </c>
      <c r="V16" s="117" t="s">
        <v>26</v>
      </c>
      <c r="W16" s="117" t="s">
        <v>182</v>
      </c>
      <c r="X16" s="117" t="s">
        <v>183</v>
      </c>
      <c r="Y16" s="117" t="s">
        <v>27</v>
      </c>
    </row>
    <row r="17" spans="5:25" ht="12.75">
      <c r="E17" s="118">
        <f>'Provider Level Data'!E17</f>
        <v>1271145</v>
      </c>
      <c r="F17" s="118">
        <f>'Provider Level Data'!F17</f>
        <v>42632</v>
      </c>
      <c r="G17" s="118">
        <f>'Provider Level Data'!G17</f>
        <v>720263</v>
      </c>
      <c r="H17" s="118">
        <f>'Provider Level Data'!H17</f>
        <v>2034040</v>
      </c>
      <c r="I17" s="118">
        <f>'Provider Level Data'!I17</f>
        <v>677126</v>
      </c>
      <c r="J17" s="118">
        <f>'Provider Level Data'!J17</f>
        <v>34498</v>
      </c>
      <c r="K17" s="118">
        <f>'Provider Level Data'!K17</f>
        <v>642255</v>
      </c>
      <c r="L17" s="118">
        <f>'Provider Level Data'!L17</f>
        <v>1353879</v>
      </c>
      <c r="M17" s="118">
        <f>'Provider Level Data'!M17</f>
        <v>434469</v>
      </c>
      <c r="N17" s="118">
        <f>'Provider Level Data'!N17</f>
        <v>1430</v>
      </c>
      <c r="O17" s="118">
        <f>'Provider Level Data'!O17</f>
        <v>24889</v>
      </c>
      <c r="P17" s="118">
        <f>'Provider Level Data'!P17</f>
        <v>460788</v>
      </c>
      <c r="R17" s="118">
        <f>'Provider Level Data'!U17</f>
        <v>363625</v>
      </c>
      <c r="S17" s="118">
        <f>'Provider Level Data'!V17</f>
        <v>1340</v>
      </c>
      <c r="T17" s="118">
        <f>'Provider Level Data'!W17</f>
        <v>5150</v>
      </c>
      <c r="U17" s="118">
        <f>'Provider Level Data'!X17</f>
        <v>370115</v>
      </c>
      <c r="V17" s="118">
        <f>'Provider Level Data'!Y17</f>
        <v>120358</v>
      </c>
      <c r="W17" s="118">
        <f>'Provider Level Data'!Z17</f>
        <v>490473</v>
      </c>
      <c r="X17" s="118">
        <f>'Provider Level Data'!AA17</f>
        <v>113083</v>
      </c>
      <c r="Y17" s="118">
        <f>'Provider Level Data'!AB17</f>
        <v>26492</v>
      </c>
    </row>
    <row r="18" spans="5:25" ht="12.75">
      <c r="E18" s="118">
        <f>SUM('Provider Level Data'!E$19:E$227)</f>
        <v>1271145</v>
      </c>
      <c r="F18" s="118">
        <f>SUM('Provider Level Data'!F$19:F$227)</f>
        <v>42632</v>
      </c>
      <c r="G18" s="118">
        <f>SUM('Provider Level Data'!G$19:G$227)</f>
        <v>720263</v>
      </c>
      <c r="H18" s="118">
        <f>SUM('Provider Level Data'!H$19:H$227)</f>
        <v>2034040</v>
      </c>
      <c r="I18" s="118">
        <f>SUM('Provider Level Data'!I$19:I$227)</f>
        <v>677126</v>
      </c>
      <c r="J18" s="118">
        <f>SUM('Provider Level Data'!J$19:J$227)</f>
        <v>34498</v>
      </c>
      <c r="K18" s="118">
        <f>SUM('Provider Level Data'!K$19:K$227)</f>
        <v>642255</v>
      </c>
      <c r="L18" s="118">
        <f>SUM('Provider Level Data'!L$19:L$227)</f>
        <v>1353879</v>
      </c>
      <c r="M18" s="118">
        <f>SUM('Provider Level Data'!M$19:M$227)</f>
        <v>434469</v>
      </c>
      <c r="N18" s="118">
        <f>SUM('Provider Level Data'!N$19:N$227)</f>
        <v>1430</v>
      </c>
      <c r="O18" s="118">
        <f>SUM('Provider Level Data'!O$19:O$227)</f>
        <v>24889</v>
      </c>
      <c r="P18" s="118">
        <f>SUM('Provider Level Data'!P$19:P$227)</f>
        <v>460788</v>
      </c>
      <c r="R18" s="118">
        <f>SUM('Provider Level Data'!U$19:U$227)</f>
        <v>363625</v>
      </c>
      <c r="S18" s="118">
        <f>SUM('Provider Level Data'!V$19:V$227)</f>
        <v>1340</v>
      </c>
      <c r="T18" s="118">
        <f>SUM('Provider Level Data'!W$19:W$227)</f>
        <v>5150</v>
      </c>
      <c r="U18" s="118">
        <f>SUM('Provider Level Data'!X$19:X$227)</f>
        <v>370115</v>
      </c>
      <c r="V18" s="118">
        <f>SUM('Provider Level Data'!Y$19:Y$227)</f>
        <v>120358</v>
      </c>
      <c r="W18" s="118">
        <f>SUM('Provider Level Data'!Z$19:Z$227)</f>
        <v>490473</v>
      </c>
      <c r="X18" s="118">
        <f>SUM('Provider Level Data'!AA$19:AA$227)</f>
        <v>113083</v>
      </c>
      <c r="Y18" s="118">
        <f>SUM('Provider Level Data'!AB$19:AB$227)</f>
        <v>26492</v>
      </c>
    </row>
    <row r="20" spans="5:25" ht="12.75">
      <c r="E20" s="116" t="str">
        <f>IF(E17=E18,"pass","fail")</f>
        <v>pass</v>
      </c>
      <c r="F20" s="116" t="str">
        <f aca="true" t="shared" si="3" ref="F20:Y20">IF(F17=F18,"pass","fail")</f>
        <v>pass</v>
      </c>
      <c r="G20" s="116" t="str">
        <f t="shared" si="3"/>
        <v>pass</v>
      </c>
      <c r="H20" s="116" t="str">
        <f t="shared" si="3"/>
        <v>pass</v>
      </c>
      <c r="I20" s="116" t="str">
        <f t="shared" si="3"/>
        <v>pass</v>
      </c>
      <c r="J20" s="116" t="str">
        <f t="shared" si="3"/>
        <v>pass</v>
      </c>
      <c r="K20" s="116" t="str">
        <f t="shared" si="3"/>
        <v>pass</v>
      </c>
      <c r="L20" s="116" t="str">
        <f t="shared" si="3"/>
        <v>pass</v>
      </c>
      <c r="M20" s="116" t="str">
        <f t="shared" si="3"/>
        <v>pass</v>
      </c>
      <c r="N20" s="116" t="str">
        <f t="shared" si="3"/>
        <v>pass</v>
      </c>
      <c r="O20" s="116" t="str">
        <f t="shared" si="3"/>
        <v>pass</v>
      </c>
      <c r="P20" s="116" t="str">
        <f t="shared" si="3"/>
        <v>pass</v>
      </c>
      <c r="R20" s="116" t="str">
        <f t="shared" si="3"/>
        <v>pass</v>
      </c>
      <c r="S20" s="116" t="str">
        <f t="shared" si="3"/>
        <v>pass</v>
      </c>
      <c r="T20" s="116" t="str">
        <f t="shared" si="3"/>
        <v>pass</v>
      </c>
      <c r="U20" s="116" t="str">
        <f t="shared" si="3"/>
        <v>pass</v>
      </c>
      <c r="V20" s="116" t="str">
        <f t="shared" si="3"/>
        <v>pass</v>
      </c>
      <c r="W20" s="116" t="str">
        <f t="shared" si="3"/>
        <v>pass</v>
      </c>
      <c r="X20" s="116" t="str">
        <f t="shared" si="3"/>
        <v>pass</v>
      </c>
      <c r="Y20" s="116" t="str">
        <f t="shared" si="3"/>
        <v>pass</v>
      </c>
    </row>
    <row r="22" ht="12.75">
      <c r="E22" s="115" t="s">
        <v>852</v>
      </c>
    </row>
    <row r="23" spans="5:16" ht="12.75">
      <c r="E23" s="116" t="str">
        <f>IF(E17=E27,"PASS","Fail")</f>
        <v>PASS</v>
      </c>
      <c r="F23" s="116" t="str">
        <f aca="true" t="shared" si="4" ref="F23:P23">IF(F17=F27,"PASS","Fail")</f>
        <v>PASS</v>
      </c>
      <c r="G23" s="116" t="str">
        <f t="shared" si="4"/>
        <v>PASS</v>
      </c>
      <c r="H23" s="116" t="str">
        <f t="shared" si="4"/>
        <v>PASS</v>
      </c>
      <c r="I23" s="116" t="str">
        <f t="shared" si="4"/>
        <v>PASS</v>
      </c>
      <c r="J23" s="116" t="str">
        <f t="shared" si="4"/>
        <v>PASS</v>
      </c>
      <c r="K23" s="116" t="str">
        <f t="shared" si="4"/>
        <v>PASS</v>
      </c>
      <c r="L23" s="116" t="str">
        <f t="shared" si="4"/>
        <v>PASS</v>
      </c>
      <c r="M23" s="116" t="str">
        <f t="shared" si="4"/>
        <v>PASS</v>
      </c>
      <c r="N23" s="116" t="str">
        <f t="shared" si="4"/>
        <v>PASS</v>
      </c>
      <c r="O23" s="116" t="str">
        <f t="shared" si="4"/>
        <v>PASS</v>
      </c>
      <c r="P23" s="116" t="str">
        <f t="shared" si="4"/>
        <v>PASS</v>
      </c>
    </row>
    <row r="25" ht="12.75">
      <c r="E25" s="115" t="s">
        <v>408</v>
      </c>
    </row>
    <row r="26" spans="5:16" ht="100.5">
      <c r="E26" s="117" t="s">
        <v>17</v>
      </c>
      <c r="F26" s="117" t="s">
        <v>18</v>
      </c>
      <c r="G26" s="117" t="s">
        <v>19</v>
      </c>
      <c r="H26" s="117" t="s">
        <v>20</v>
      </c>
      <c r="I26" s="117" t="s">
        <v>17</v>
      </c>
      <c r="J26" s="117" t="s">
        <v>18</v>
      </c>
      <c r="K26" s="117" t="s">
        <v>19</v>
      </c>
      <c r="L26" s="117" t="s">
        <v>416</v>
      </c>
      <c r="M26" s="117" t="s">
        <v>17</v>
      </c>
      <c r="N26" s="117" t="s">
        <v>18</v>
      </c>
      <c r="O26" s="117" t="s">
        <v>19</v>
      </c>
      <c r="P26" s="117" t="s">
        <v>180</v>
      </c>
    </row>
    <row r="27" spans="5:16" ht="12.75">
      <c r="E27" s="118">
        <f>'Acute Trust Footprint Data'!E17</f>
        <v>1271145</v>
      </c>
      <c r="F27" s="118">
        <f>'Acute Trust Footprint Data'!F17</f>
        <v>42632</v>
      </c>
      <c r="G27" s="118">
        <f>'Acute Trust Footprint Data'!G17</f>
        <v>720263</v>
      </c>
      <c r="H27" s="118">
        <f>'Acute Trust Footprint Data'!H17</f>
        <v>2034040</v>
      </c>
      <c r="I27" s="118">
        <f>'Acute Trust Footprint Data'!I17</f>
        <v>677126</v>
      </c>
      <c r="J27" s="118">
        <f>'Acute Trust Footprint Data'!J17</f>
        <v>34498</v>
      </c>
      <c r="K27" s="118">
        <f>'Acute Trust Footprint Data'!K17</f>
        <v>642255</v>
      </c>
      <c r="L27" s="118">
        <f>'Acute Trust Footprint Data'!L17</f>
        <v>1353878.9999999998</v>
      </c>
      <c r="M27" s="118">
        <f>'Acute Trust Footprint Data'!M17</f>
        <v>434469</v>
      </c>
      <c r="N27" s="118">
        <f>'Acute Trust Footprint Data'!N17</f>
        <v>1430</v>
      </c>
      <c r="O27" s="118">
        <f>'Acute Trust Footprint Data'!O17</f>
        <v>24889</v>
      </c>
      <c r="P27" s="118">
        <f>'Acute Trust Footprint Data'!P17</f>
        <v>460788.00000000006</v>
      </c>
    </row>
    <row r="28" spans="5:16" ht="12.75">
      <c r="E28" s="118">
        <f>SUM('Acute Trust Footprint Data'!E$19:E$142)</f>
        <v>1258071</v>
      </c>
      <c r="F28" s="118">
        <f>SUM('Acute Trust Footprint Data'!F$19:F$142)</f>
        <v>40485</v>
      </c>
      <c r="G28" s="118">
        <f>SUM('Acute Trust Footprint Data'!G$19:G$142)</f>
        <v>684542.1799999999</v>
      </c>
      <c r="H28" s="118">
        <f>SUM('Acute Trust Footprint Data'!H$19:H$142)</f>
        <v>1983098.1800000002</v>
      </c>
      <c r="I28" s="118">
        <f>SUM('Acute Trust Footprint Data'!I$19:I$142)</f>
        <v>668465</v>
      </c>
      <c r="J28" s="118">
        <f>SUM('Acute Trust Footprint Data'!J$19:J$142)</f>
        <v>32402</v>
      </c>
      <c r="K28" s="118">
        <f>SUM('Acute Trust Footprint Data'!K$19:K$142)</f>
        <v>607136.02</v>
      </c>
      <c r="L28" s="118">
        <f>SUM('Acute Trust Footprint Data'!L$19:L$142)</f>
        <v>1308003.0199999998</v>
      </c>
      <c r="M28" s="118">
        <f>SUM('Acute Trust Footprint Data'!M$19:M$142)</f>
        <v>430056</v>
      </c>
      <c r="N28" s="118">
        <f>SUM('Acute Trust Footprint Data'!N$19:N$142)</f>
        <v>1379</v>
      </c>
      <c r="O28" s="118">
        <f>SUM('Acute Trust Footprint Data'!O$19:O$142)</f>
        <v>24287.16</v>
      </c>
      <c r="P28" s="118">
        <f>SUM('Acute Trust Footprint Data'!P$19:P$142)</f>
        <v>455722.16000000003</v>
      </c>
    </row>
    <row r="32" ht="12.75">
      <c r="E32" s="116" t="s">
        <v>853</v>
      </c>
    </row>
    <row r="33" spans="5:8" ht="12.75">
      <c r="E33" s="116" t="str">
        <f>IF(E37=G37,"PASS","Fail")</f>
        <v>PASS</v>
      </c>
      <c r="H33" s="116" t="str">
        <f>IF(H37=J37,"PASS","Fail")</f>
        <v>PASS</v>
      </c>
    </row>
    <row r="35" spans="5:10" ht="12.75">
      <c r="E35" s="116" t="s">
        <v>854</v>
      </c>
      <c r="G35" s="116" t="s">
        <v>855</v>
      </c>
      <c r="H35" s="116" t="s">
        <v>855</v>
      </c>
      <c r="J35" s="116" t="s">
        <v>856</v>
      </c>
    </row>
    <row r="36" spans="5:10" ht="102.75" customHeight="1">
      <c r="E36" s="24" t="s">
        <v>22</v>
      </c>
      <c r="G36" s="24" t="s">
        <v>614</v>
      </c>
      <c r="H36" s="24" t="s">
        <v>615</v>
      </c>
      <c r="J36" s="24" t="s">
        <v>22</v>
      </c>
    </row>
    <row r="37" spans="5:10" ht="12.75">
      <c r="E37" s="63">
        <f>'Non-Booked Data'!Q17</f>
        <v>0.7400624549384077</v>
      </c>
      <c r="G37" s="63">
        <f>'Booked Appointments Data'!Q17</f>
        <v>0.7400624549384077</v>
      </c>
      <c r="H37" s="63">
        <f>'Booked Appointments Data'!R17</f>
        <v>0.7460757262902781</v>
      </c>
      <c r="J37" s="63">
        <f>'Provider Level Data'!Q17</f>
        <v>0.7460757262902781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MULLOWNEY, Brian (NHS ENGLAND – X24)</cp:lastModifiedBy>
  <cp:lastPrinted>2011-01-20T16:00:14Z</cp:lastPrinted>
  <dcterms:created xsi:type="dcterms:W3CDTF">2003-08-01T14:12:13Z</dcterms:created>
  <dcterms:modified xsi:type="dcterms:W3CDTF">2024-06-13T08:27:29Z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Order">
    <vt:r8>91934500</vt:r8>
  </property>
  <property fmtid="{D5CDD505-2E9C-101B-9397-08002B2CF9AE}" pid="5" name="_ExtendedDescription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